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саша\Заступник директора (наука)\сайт\"/>
    </mc:Choice>
  </mc:AlternateContent>
  <xr:revisionPtr revIDLastSave="0" documentId="13_ncr:1_{596FF136-F835-49C5-BC3B-4E0CA6472DD3}" xr6:coauthVersionLast="37" xr6:coauthVersionMax="47" xr10:uidLastSave="{00000000-0000-0000-0000-000000000000}"/>
  <bookViews>
    <workbookView xWindow="-120" yWindow="-120" windowWidth="29040" windowHeight="15840" activeTab="1" xr2:uid="{0F67D9D8-0CB6-41E1-9706-FAC00D84DC36}"/>
  </bookViews>
  <sheets>
    <sheet name="співробітники Scopus" sheetId="12" r:id="rId1"/>
    <sheet name="співробітники WoS" sheetId="16" r:id="rId2"/>
  </sheets>
  <definedNames>
    <definedName name="_xlnm._FilterDatabase" localSheetId="0" hidden="1">'співробітники Scopus'!$A$1:$B$62</definedName>
    <definedName name="_xlnm._FilterDatabase" localSheetId="1" hidden="1">'співробітники WoS'!$A$1:$B$63</definedName>
  </definedNames>
  <calcPr calcId="179021"/>
</workbook>
</file>

<file path=xl/calcChain.xml><?xml version="1.0" encoding="utf-8"?>
<calcChain xmlns="http://schemas.openxmlformats.org/spreadsheetml/2006/main">
  <c r="H31" i="12" l="1"/>
  <c r="C56" i="12" l="1"/>
  <c r="C12" i="12"/>
  <c r="C30" i="12"/>
  <c r="C57" i="12"/>
  <c r="C15" i="12"/>
  <c r="C16" i="12"/>
  <c r="C3" i="12"/>
  <c r="C17" i="12"/>
  <c r="C7" i="12"/>
  <c r="C31" i="12"/>
  <c r="C41" i="12"/>
  <c r="C42" i="12"/>
  <c r="C18" i="12"/>
  <c r="C32" i="12"/>
  <c r="C10" i="12"/>
  <c r="C43" i="12"/>
  <c r="C33" i="12"/>
  <c r="C19" i="12"/>
  <c r="C58" i="12"/>
  <c r="C44" i="12"/>
  <c r="C59" i="12"/>
  <c r="C2" i="12"/>
  <c r="C60" i="12"/>
  <c r="C4" i="12"/>
  <c r="C20" i="12"/>
  <c r="C47" i="12"/>
  <c r="C11" i="12"/>
  <c r="C13" i="12"/>
  <c r="C48" i="12"/>
  <c r="C49" i="12"/>
  <c r="C34" i="12"/>
  <c r="C35" i="12"/>
  <c r="C50" i="12"/>
  <c r="C61" i="12"/>
  <c r="C36" i="12"/>
  <c r="C51" i="12"/>
  <c r="C62" i="12"/>
  <c r="C52" i="12"/>
  <c r="C21" i="12"/>
  <c r="C22" i="12"/>
  <c r="C14" i="12"/>
  <c r="C53" i="12"/>
  <c r="C54" i="12"/>
  <c r="C55" i="12"/>
  <c r="C23" i="12"/>
  <c r="C6" i="12"/>
  <c r="C24" i="12"/>
  <c r="C25" i="12"/>
  <c r="C38" i="12"/>
  <c r="C26" i="12"/>
  <c r="C39" i="12"/>
  <c r="C27" i="12"/>
  <c r="C8" i="12"/>
  <c r="C40" i="12"/>
  <c r="C5" i="12"/>
  <c r="C28" i="12"/>
  <c r="C29" i="12"/>
  <c r="C9" i="12"/>
  <c r="C37" i="12"/>
</calcChain>
</file>

<file path=xl/sharedStrings.xml><?xml version="1.0" encoding="utf-8"?>
<sst xmlns="http://schemas.openxmlformats.org/spreadsheetml/2006/main" count="131" uniqueCount="69">
  <si>
    <t>Кравченко Дмитро Володимирович</t>
  </si>
  <si>
    <t>Янченко Віталій Петрович</t>
  </si>
  <si>
    <t>Іванкевич Галина Євгенівна</t>
  </si>
  <si>
    <t>Кошляков Олексій Євгенович</t>
  </si>
  <si>
    <t>Диняк Оксана Василівна</t>
  </si>
  <si>
    <t>Люта Наталія Георгіївна</t>
  </si>
  <si>
    <t>Карпенко Олексій Миколайович</t>
  </si>
  <si>
    <t>Нестеровський Віктор Антонович</t>
  </si>
  <si>
    <t>Ляшенко Дмитро Олексійович</t>
  </si>
  <si>
    <t>Малік Тетяна Миколаївна</t>
  </si>
  <si>
    <t>Онищук Віктор Іванович</t>
  </si>
  <si>
    <t>Безродна Ірина Миколаївна</t>
  </si>
  <si>
    <t>Кузьменко Павло Миколайович</t>
  </si>
  <si>
    <t>Тищенко Андрій Павлович</t>
  </si>
  <si>
    <t>Попов Сергій Анатолійович</t>
  </si>
  <si>
    <t>Меньшов Олександр Ігоревич</t>
  </si>
  <si>
    <t xml:space="preserve">Шнюков Сергій Євгенович </t>
  </si>
  <si>
    <t xml:space="preserve">Шевчук Віктор Васильович </t>
  </si>
  <si>
    <t xml:space="preserve">Шабатура Олександр Вікторович </t>
  </si>
  <si>
    <t xml:space="preserve">Чомко Дмитро Федорович </t>
  </si>
  <si>
    <t xml:space="preserve">Цюпа Ірина Вікторівна </t>
  </si>
  <si>
    <t xml:space="preserve">Хлонь Олена Анатоліївна </t>
  </si>
  <si>
    <t xml:space="preserve">Тустановська Любов Віталіївна </t>
  </si>
  <si>
    <t xml:space="preserve">Трофименко Петро Іванович </t>
  </si>
  <si>
    <t xml:space="preserve">Рева Максим Валерійович </t>
  </si>
  <si>
    <t xml:space="preserve">Павлова Олена Олексіївна </t>
  </si>
  <si>
    <t xml:space="preserve">Онищук Іван Іванович </t>
  </si>
  <si>
    <t>Омельченко Алла Миколаївна</t>
  </si>
  <si>
    <t xml:space="preserve">Огієнко Олег Сергійович </t>
  </si>
  <si>
    <t xml:space="preserve">Огар Віктор Володимирович </t>
  </si>
  <si>
    <t>Морозенко Валерій Револьдович</t>
  </si>
  <si>
    <t xml:space="preserve">Михайлов Володимир Альбертович </t>
  </si>
  <si>
    <t xml:space="preserve">Митрохин Олександр Валерійович </t>
  </si>
  <si>
    <t xml:space="preserve">Мєнасова Анжеліна Шевкетівна </t>
  </si>
  <si>
    <t>Лазарєва Ірина Іванівна</t>
  </si>
  <si>
    <t xml:space="preserve">Курило Марія Михайлівна </t>
  </si>
  <si>
    <t xml:space="preserve">Кошлякова Ірина Євгенівна </t>
  </si>
  <si>
    <t xml:space="preserve">Кошарна Софія Константинівна </t>
  </si>
  <si>
    <t xml:space="preserve">Козіонова Олеся Олександрівна </t>
  </si>
  <si>
    <t>Квасниця Ірина Вікторівна</t>
  </si>
  <si>
    <t xml:space="preserve">Іванік Олена Михайлівна </t>
  </si>
  <si>
    <t xml:space="preserve">Зацерковний Віталій Іванович </t>
  </si>
  <si>
    <t xml:space="preserve">Загнітко Василь Миколайович </t>
  </si>
  <si>
    <t xml:space="preserve">Дубина Олександр Володимирович </t>
  </si>
  <si>
    <t xml:space="preserve">Демидов Всеволод Кирилович </t>
  </si>
  <si>
    <t xml:space="preserve">Гожик Андрій Петрович </t>
  </si>
  <si>
    <t xml:space="preserve">Віршило Іван Вікторович </t>
  </si>
  <si>
    <t xml:space="preserve">Вижва Сергій Андрійович </t>
  </si>
  <si>
    <t>Бункевич Олексій Леонідович</t>
  </si>
  <si>
    <t xml:space="preserve">Бондар Ксенія Михайлівна </t>
  </si>
  <si>
    <t xml:space="preserve">Білан Олена  Володимирівна </t>
  </si>
  <si>
    <t xml:space="preserve">Безродний Дмитро Анатолійович </t>
  </si>
  <si>
    <t xml:space="preserve">Байсарович Ірина Михайлівна </t>
  </si>
  <si>
    <t xml:space="preserve">Андрєєва Олена Олександрівна </t>
  </si>
  <si>
    <t xml:space="preserve">Гадяцька Катерина Павлівна </t>
  </si>
  <si>
    <t>Прізвище</t>
  </si>
  <si>
    <t>h-Scopus (2022)</t>
  </si>
  <si>
    <t xml:space="preserve">Осипенко Вікторія Юрієвна </t>
  </si>
  <si>
    <t>Стахів Ірина Романівна</t>
  </si>
  <si>
    <t>Сидорчук Віталій</t>
  </si>
  <si>
    <t>h-Scopus (2023)</t>
  </si>
  <si>
    <t>+2023</t>
  </si>
  <si>
    <t>Міщенко Зоя</t>
  </si>
  <si>
    <t>Мещерякова Олена</t>
  </si>
  <si>
    <t xml:space="preserve">Виршило Антон Вікторович </t>
  </si>
  <si>
    <t>+2023 (h)</t>
  </si>
  <si>
    <t>на особу</t>
  </si>
  <si>
    <t>h-WOS (2023)</t>
  </si>
  <si>
    <t>Плічко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</si>
</sst>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 wrapText="1"/>
    </xf>
    <xf numFmtId="0" fontId="3" fillId="0" borderId="0" xfId="0" applyFont="1"/>
    <xf numFmtId="0" fontId="3" fillId="0" borderId="0" xfId="0" quotePrefix="1" applyFont="1"/>
    <xf numFmtId="0" fontId="2" fillId="0" borderId="0" xfId="0" applyFont="1" applyAlignment="1">
      <alignment vertical="top" wrapText="1"/>
    </xf>
    <xf numFmtId="0" fontId="2" fillId="0" borderId="0" xfId="0" quotePrefix="1" applyFont="1"/>
    <xf numFmtId="2" fontId="3" fillId="0" borderId="0" xfId="0" applyNumberFormat="1" applyFont="1"/>
  </cellXfs>
  <cellStyles count="3">
    <cellStyle name="Normal" xfId="0" builtinId="0"/>
    <cellStyle name="Гиперссылка 2" xfId="1" xr:uid="{00000000-0005-0000-0000-000000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h-Scopus (</a:t>
            </a:r>
            <a:r>
              <a:rPr lang="uk-UA"/>
              <a:t>2023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'співробітники Scopus'!$B$1</c:f>
              <c:strCache>
                <c:ptCount val="1"/>
                <c:pt idx="0">
                  <c:v>h-Scopus (2022)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'співробітники Scopus'!$A$2:$A$55</c15:sqref>
                  </c15:fullRef>
                </c:ext>
              </c:extLst>
              <c:f>('співробітники Scopus'!$A$2:$A$50,'співробітники Scopus'!$A$52:$A$55)</c:f>
              <c:strCache>
                <c:ptCount val="53"/>
                <c:pt idx="0">
                  <c:v>Меньшов Олександр Ігоревич</c:v>
                </c:pt>
                <c:pt idx="1">
                  <c:v>Іванік Олена Михайлівна </c:v>
                </c:pt>
                <c:pt idx="2">
                  <c:v>Митрохин Олександр Валерійович </c:v>
                </c:pt>
                <c:pt idx="3">
                  <c:v>Вижва Сергій Андрійович </c:v>
                </c:pt>
                <c:pt idx="4">
                  <c:v>Шевчук Віктор Васильович </c:v>
                </c:pt>
                <c:pt idx="5">
                  <c:v>Карпенко Олексій Миколайович</c:v>
                </c:pt>
                <c:pt idx="6">
                  <c:v>Бондар Ксенія Михайлівна </c:v>
                </c:pt>
                <c:pt idx="7">
                  <c:v>Гадяцька Катерина Павлівна </c:v>
                </c:pt>
                <c:pt idx="8">
                  <c:v>Кравченко Дмитро Володимирович</c:v>
                </c:pt>
                <c:pt idx="9">
                  <c:v>Нестеровський Віктор Антонович</c:v>
                </c:pt>
                <c:pt idx="10">
                  <c:v>Демидов Всеволод Кирилович </c:v>
                </c:pt>
                <c:pt idx="11">
                  <c:v>Огар Віктор Володимирович </c:v>
                </c:pt>
                <c:pt idx="12">
                  <c:v>Тустановська Любов Віталіївна </c:v>
                </c:pt>
                <c:pt idx="13">
                  <c:v>Загнітко Василь Миколайович </c:v>
                </c:pt>
                <c:pt idx="14">
                  <c:v>Зацерковний Віталій Іванович </c:v>
                </c:pt>
                <c:pt idx="15">
                  <c:v>Іванкевич Галина Євгенівна</c:v>
                </c:pt>
                <c:pt idx="16">
                  <c:v>Кошляков Олексій Євгенович</c:v>
                </c:pt>
                <c:pt idx="17">
                  <c:v>Лазарєва Ірина Іванівна</c:v>
                </c:pt>
                <c:pt idx="18">
                  <c:v>Михайлов Володимир Альбертович </c:v>
                </c:pt>
                <c:pt idx="19">
                  <c:v>Тищенко Андрій Павлович</c:v>
                </c:pt>
                <c:pt idx="20">
                  <c:v>Трофименко Петро Іванович </c:v>
                </c:pt>
                <c:pt idx="21">
                  <c:v>Шабатура Олександр Вікторович </c:v>
                </c:pt>
                <c:pt idx="22">
                  <c:v>Шнюков Сергій Євгенович </c:v>
                </c:pt>
                <c:pt idx="23">
                  <c:v>Янченко Віталій Петрович</c:v>
                </c:pt>
                <c:pt idx="24">
                  <c:v>Безродна Ірина Миколаївна</c:v>
                </c:pt>
                <c:pt idx="25">
                  <c:v>Білан Олена  Володимирівна </c:v>
                </c:pt>
                <c:pt idx="26">
                  <c:v>Виршило Антон Вікторович </c:v>
                </c:pt>
                <c:pt idx="27">
                  <c:v>Віршило Іван Вікторович </c:v>
                </c:pt>
                <c:pt idx="28">
                  <c:v>Диняк Оксана Василівна</c:v>
                </c:pt>
                <c:pt idx="29">
                  <c:v>Квасниця Ірина Вікторівна</c:v>
                </c:pt>
                <c:pt idx="30">
                  <c:v>Кошлякова Ірина Євгенівна </c:v>
                </c:pt>
                <c:pt idx="31">
                  <c:v>Курило Марія Михайлівна </c:v>
                </c:pt>
                <c:pt idx="32">
                  <c:v>Онищук Віктор Іванович</c:v>
                </c:pt>
                <c:pt idx="33">
                  <c:v>Онищук Іван Іванович </c:v>
                </c:pt>
                <c:pt idx="34">
                  <c:v>Попов Сергій Анатолійович</c:v>
                </c:pt>
                <c:pt idx="35">
                  <c:v>Андрєєва Олена Олександрівна </c:v>
                </c:pt>
                <c:pt idx="36">
                  <c:v>Байсарович Ірина Михайлівна </c:v>
                </c:pt>
                <c:pt idx="37">
                  <c:v>Безродний Дмитро Анатолійович </c:v>
                </c:pt>
                <c:pt idx="38">
                  <c:v>Бункевич Олексій Леонідович</c:v>
                </c:pt>
                <c:pt idx="39">
                  <c:v>Козіонова Олеся Олександрівна </c:v>
                </c:pt>
                <c:pt idx="40">
                  <c:v>Кошарна Софія Константинівна </c:v>
                </c:pt>
                <c:pt idx="41">
                  <c:v>Кузьменко Павло Миколайович</c:v>
                </c:pt>
                <c:pt idx="42">
                  <c:v>Ляшенко Дмитро Олексійович</c:v>
                </c:pt>
                <c:pt idx="43">
                  <c:v>Міщенко Зоя</c:v>
                </c:pt>
                <c:pt idx="44">
                  <c:v>Мещерякова Олена</c:v>
                </c:pt>
                <c:pt idx="45">
                  <c:v>Морозенко Валерій Револьдович</c:v>
                </c:pt>
                <c:pt idx="46">
                  <c:v>Огієнко Олег Сергійович </c:v>
                </c:pt>
                <c:pt idx="47">
                  <c:v>Омельченко Алла Миколаївна</c:v>
                </c:pt>
                <c:pt idx="48">
                  <c:v>Осипенко Вікторія Юрієвна </c:v>
                </c:pt>
                <c:pt idx="49">
                  <c:v>Стахів Ірина Романівна</c:v>
                </c:pt>
                <c:pt idx="50">
                  <c:v>Хлонь Олена Анатоліївна </c:v>
                </c:pt>
                <c:pt idx="51">
                  <c:v>Цюпа Ірина Вікторівна </c:v>
                </c:pt>
                <c:pt idx="52">
                  <c:v>Чомко Дмитро Федорович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'співробітники Scopus'!$B$2:$B$55</c15:sqref>
                  </c15:fullRef>
                </c:ext>
              </c:extLst>
              <c:f>('співробітники Scopus'!$B$2:$B$50,'співробітники Scopus'!$B$52:$B$55)</c:f>
              <c:numCache>
                <c:formatCode>General</c:formatCode>
                <c:ptCount val="53"/>
                <c:pt idx="0">
                  <c:v>13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8-451A-AFE2-0EE3D2334537}"/>
            </c:ext>
          </c:extLst>
        </c:ser>
        <c:ser>
          <c:idx val="1"/>
          <c:order val="1"/>
          <c:tx>
            <c:strRef>
              <c:f>'співробітники Scopus'!$C$1</c:f>
              <c:strCache>
                <c:ptCount val="1"/>
                <c:pt idx="0">
                  <c:v>+2023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'співробітники Scopus'!$A$2:$A$55</c15:sqref>
                  </c15:fullRef>
                </c:ext>
              </c:extLst>
              <c:f>('співробітники Scopus'!$A$2:$A$50,'співробітники Scopus'!$A$52:$A$55)</c:f>
              <c:strCache>
                <c:ptCount val="53"/>
                <c:pt idx="0">
                  <c:v>Меньшов Олександр Ігоревич</c:v>
                </c:pt>
                <c:pt idx="1">
                  <c:v>Іванік Олена Михайлівна </c:v>
                </c:pt>
                <c:pt idx="2">
                  <c:v>Митрохин Олександр Валерійович </c:v>
                </c:pt>
                <c:pt idx="3">
                  <c:v>Вижва Сергій Андрійович </c:v>
                </c:pt>
                <c:pt idx="4">
                  <c:v>Шевчук Віктор Васильович </c:v>
                </c:pt>
                <c:pt idx="5">
                  <c:v>Карпенко Олексій Миколайович</c:v>
                </c:pt>
                <c:pt idx="6">
                  <c:v>Бондар Ксенія Михайлівна </c:v>
                </c:pt>
                <c:pt idx="7">
                  <c:v>Гадяцька Катерина Павлівна </c:v>
                </c:pt>
                <c:pt idx="8">
                  <c:v>Кравченко Дмитро Володимирович</c:v>
                </c:pt>
                <c:pt idx="9">
                  <c:v>Нестеровський Віктор Антонович</c:v>
                </c:pt>
                <c:pt idx="10">
                  <c:v>Демидов Всеволод Кирилович </c:v>
                </c:pt>
                <c:pt idx="11">
                  <c:v>Огар Віктор Володимирович </c:v>
                </c:pt>
                <c:pt idx="12">
                  <c:v>Тустановська Любов Віталіївна </c:v>
                </c:pt>
                <c:pt idx="13">
                  <c:v>Загнітко Василь Миколайович </c:v>
                </c:pt>
                <c:pt idx="14">
                  <c:v>Зацерковний Віталій Іванович </c:v>
                </c:pt>
                <c:pt idx="15">
                  <c:v>Іванкевич Галина Євгенівна</c:v>
                </c:pt>
                <c:pt idx="16">
                  <c:v>Кошляков Олексій Євгенович</c:v>
                </c:pt>
                <c:pt idx="17">
                  <c:v>Лазарєва Ірина Іванівна</c:v>
                </c:pt>
                <c:pt idx="18">
                  <c:v>Михайлов Володимир Альбертович </c:v>
                </c:pt>
                <c:pt idx="19">
                  <c:v>Тищенко Андрій Павлович</c:v>
                </c:pt>
                <c:pt idx="20">
                  <c:v>Трофименко Петро Іванович </c:v>
                </c:pt>
                <c:pt idx="21">
                  <c:v>Шабатура Олександр Вікторович </c:v>
                </c:pt>
                <c:pt idx="22">
                  <c:v>Шнюков Сергій Євгенович </c:v>
                </c:pt>
                <c:pt idx="23">
                  <c:v>Янченко Віталій Петрович</c:v>
                </c:pt>
                <c:pt idx="24">
                  <c:v>Безродна Ірина Миколаївна</c:v>
                </c:pt>
                <c:pt idx="25">
                  <c:v>Білан Олена  Володимирівна </c:v>
                </c:pt>
                <c:pt idx="26">
                  <c:v>Виршило Антон Вікторович </c:v>
                </c:pt>
                <c:pt idx="27">
                  <c:v>Віршило Іван Вікторович </c:v>
                </c:pt>
                <c:pt idx="28">
                  <c:v>Диняк Оксана Василівна</c:v>
                </c:pt>
                <c:pt idx="29">
                  <c:v>Квасниця Ірина Вікторівна</c:v>
                </c:pt>
                <c:pt idx="30">
                  <c:v>Кошлякова Ірина Євгенівна </c:v>
                </c:pt>
                <c:pt idx="31">
                  <c:v>Курило Марія Михайлівна </c:v>
                </c:pt>
                <c:pt idx="32">
                  <c:v>Онищук Віктор Іванович</c:v>
                </c:pt>
                <c:pt idx="33">
                  <c:v>Онищук Іван Іванович </c:v>
                </c:pt>
                <c:pt idx="34">
                  <c:v>Попов Сергій Анатолійович</c:v>
                </c:pt>
                <c:pt idx="35">
                  <c:v>Андрєєва Олена Олександрівна </c:v>
                </c:pt>
                <c:pt idx="36">
                  <c:v>Байсарович Ірина Михайлівна </c:v>
                </c:pt>
                <c:pt idx="37">
                  <c:v>Безродний Дмитро Анатолійович </c:v>
                </c:pt>
                <c:pt idx="38">
                  <c:v>Бункевич Олексій Леонідович</c:v>
                </c:pt>
                <c:pt idx="39">
                  <c:v>Козіонова Олеся Олександрівна </c:v>
                </c:pt>
                <c:pt idx="40">
                  <c:v>Кошарна Софія Константинівна </c:v>
                </c:pt>
                <c:pt idx="41">
                  <c:v>Кузьменко Павло Миколайович</c:v>
                </c:pt>
                <c:pt idx="42">
                  <c:v>Ляшенко Дмитро Олексійович</c:v>
                </c:pt>
                <c:pt idx="43">
                  <c:v>Міщенко Зоя</c:v>
                </c:pt>
                <c:pt idx="44">
                  <c:v>Мещерякова Олена</c:v>
                </c:pt>
                <c:pt idx="45">
                  <c:v>Морозенко Валерій Револьдович</c:v>
                </c:pt>
                <c:pt idx="46">
                  <c:v>Огієнко Олег Сергійович </c:v>
                </c:pt>
                <c:pt idx="47">
                  <c:v>Омельченко Алла Миколаївна</c:v>
                </c:pt>
                <c:pt idx="48">
                  <c:v>Осипенко Вікторія Юрієвна </c:v>
                </c:pt>
                <c:pt idx="49">
                  <c:v>Стахів Ірина Романівна</c:v>
                </c:pt>
                <c:pt idx="50">
                  <c:v>Хлонь Олена Анатоліївна </c:v>
                </c:pt>
                <c:pt idx="51">
                  <c:v>Цюпа Ірина Вікторівна </c:v>
                </c:pt>
                <c:pt idx="52">
                  <c:v>Чомко Дмитро Федорович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'співробітники Scopus'!$C$2:$C$62</c15:sqref>
                  </c15:fullRef>
                </c:ext>
              </c:extLst>
              <c:f>('співробітники Scopus'!$C$2:$C$50,'співробітники Scopus'!$C$52:$C$62)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8-4D87-BF67-5BDA9B50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555092192"/>
        <c:axId val="555094992"/>
      </c:barChart>
      <c:catAx>
        <c:axId val="55509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55094992"/>
        <c:crosses val="autoZero"/>
        <c:auto val="1"/>
        <c:lblAlgn val="ctr"/>
        <c:lblOffset val="100"/>
        <c:noMultiLvlLbl val="0"/>
      </c:catAx>
      <c:valAx>
        <c:axId val="55509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5509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h-WOS (</a:t>
            </a:r>
            <a:r>
              <a:rPr lang="uk-UA"/>
              <a:t>2023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0263880381676756E-2"/>
          <c:y val="0.1539247556381641"/>
          <c:w val="0.92933231621265244"/>
          <c:h val="0.39517766066186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'співробітники WoS'!$B$1</c:f>
              <c:strCache>
                <c:ptCount val="1"/>
                <c:pt idx="0">
                  <c:v>h-WOS (2023)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'співробітники WoS'!$A$2:$A$63</c15:sqref>
                  </c15:fullRef>
                </c:ext>
              </c:extLst>
              <c:f>('співробітники WoS'!$A$2:$A$50,'співробітники WoS'!$A$52:$A$63)</c:f>
              <c:strCache>
                <c:ptCount val="61"/>
                <c:pt idx="0">
                  <c:v>Вижва Сергій Андрійович </c:v>
                </c:pt>
                <c:pt idx="1">
                  <c:v>Меньшов Олександр Ігоревич</c:v>
                </c:pt>
                <c:pt idx="2">
                  <c:v>Митрохин Олександр Валерійович </c:v>
                </c:pt>
                <c:pt idx="3">
                  <c:v>Бондар Ксенія Михайлівна </c:v>
                </c:pt>
                <c:pt idx="4">
                  <c:v>Онищук Іван Іванович </c:v>
                </c:pt>
                <c:pt idx="5">
                  <c:v>Білан Олена  Володимирівна </c:v>
                </c:pt>
                <c:pt idx="6">
                  <c:v>Дубина Олександр Володимирович </c:v>
                </c:pt>
                <c:pt idx="7">
                  <c:v>Карпенко Олексій Миколайович</c:v>
                </c:pt>
                <c:pt idx="8">
                  <c:v>Онищук Віктор Іванович</c:v>
                </c:pt>
                <c:pt idx="9">
                  <c:v>Шабатура Олександр Вікторович </c:v>
                </c:pt>
                <c:pt idx="10">
                  <c:v>Нестеровський Віктор Антонович</c:v>
                </c:pt>
                <c:pt idx="11">
                  <c:v>Огар Віктор Володимирович </c:v>
                </c:pt>
                <c:pt idx="12">
                  <c:v>Безродна Ірина Миколаївна</c:v>
                </c:pt>
                <c:pt idx="13">
                  <c:v>Безродний Дмитро Анатолійович </c:v>
                </c:pt>
                <c:pt idx="14">
                  <c:v>Гадяцька Катерина Павлівна </c:v>
                </c:pt>
                <c:pt idx="15">
                  <c:v>Іванік Олена Михайлівна </c:v>
                </c:pt>
                <c:pt idx="16">
                  <c:v>Кошляков Олексій Євгенович</c:v>
                </c:pt>
                <c:pt idx="17">
                  <c:v>Кравченко Дмитро Володимирович</c:v>
                </c:pt>
                <c:pt idx="18">
                  <c:v>Кузьменко Павло Миколайович</c:v>
                </c:pt>
                <c:pt idx="19">
                  <c:v>Михайлов Володимир Альбертович </c:v>
                </c:pt>
                <c:pt idx="20">
                  <c:v>Тустановська Любов Віталіївна </c:v>
                </c:pt>
                <c:pt idx="21">
                  <c:v>Шевчук Віктор Васильович </c:v>
                </c:pt>
                <c:pt idx="22">
                  <c:v>Андрєєва Олена Олександрівна </c:v>
                </c:pt>
                <c:pt idx="23">
                  <c:v>Віршило Іван Вікторович </c:v>
                </c:pt>
                <c:pt idx="24">
                  <c:v>Диняк Оксана Василівна</c:v>
                </c:pt>
                <c:pt idx="25">
                  <c:v>Зацерковний Віталій Іванович </c:v>
                </c:pt>
                <c:pt idx="26">
                  <c:v>Квасниця Ірина Вікторівна</c:v>
                </c:pt>
                <c:pt idx="27">
                  <c:v>Кошлякова Ірина Євгенівна </c:v>
                </c:pt>
                <c:pt idx="28">
                  <c:v>Цюпа Ірина Вікторівна </c:v>
                </c:pt>
                <c:pt idx="29">
                  <c:v>Чомко Дмитро Федорович </c:v>
                </c:pt>
                <c:pt idx="30">
                  <c:v>Шнюков Сергій Євгенович </c:v>
                </c:pt>
                <c:pt idx="31">
                  <c:v>Байсарович Ірина Михайлівна </c:v>
                </c:pt>
                <c:pt idx="32">
                  <c:v>Бункевич Олексій Леонідович</c:v>
                </c:pt>
                <c:pt idx="33">
                  <c:v>Виршило Антон Вікторович </c:v>
                </c:pt>
                <c:pt idx="34">
                  <c:v>Гожик Андрій Петрович </c:v>
                </c:pt>
                <c:pt idx="35">
                  <c:v>Демидов Всеволод Кирилович </c:v>
                </c:pt>
                <c:pt idx="36">
                  <c:v>Загнітко Василь Миколайович </c:v>
                </c:pt>
                <c:pt idx="37">
                  <c:v>Іванкевич Галина Євгенівна</c:v>
                </c:pt>
                <c:pt idx="38">
                  <c:v>Козіонова Олеся Олександрівна </c:v>
                </c:pt>
                <c:pt idx="39">
                  <c:v>Кошарна Софія Константинівна </c:v>
                </c:pt>
                <c:pt idx="40">
                  <c:v>Курило Марія Михайлівна </c:v>
                </c:pt>
                <c:pt idx="41">
                  <c:v>Лазарєва Ірина Іванівна</c:v>
                </c:pt>
                <c:pt idx="42">
                  <c:v>Люта Наталія Георгіївна</c:v>
                </c:pt>
                <c:pt idx="43">
                  <c:v>Ляшенко Дмитро Олексійович</c:v>
                </c:pt>
                <c:pt idx="44">
                  <c:v>Малік Тетяна Миколаївна</c:v>
                </c:pt>
                <c:pt idx="45">
                  <c:v>Мещерякова Олена</c:v>
                </c:pt>
                <c:pt idx="46">
                  <c:v>Мєнасова Анжеліна Шевкетівна </c:v>
                </c:pt>
                <c:pt idx="47">
                  <c:v>Міщенко Зоя</c:v>
                </c:pt>
                <c:pt idx="48">
                  <c:v>Морозенко Валерій Револьдович</c:v>
                </c:pt>
                <c:pt idx="49">
                  <c:v>Омельченко Алла Миколаївна</c:v>
                </c:pt>
                <c:pt idx="50">
                  <c:v>Осипенко Вікторія Юрієвна </c:v>
                </c:pt>
                <c:pt idx="51">
                  <c:v>Павлова Олена Олексіївна </c:v>
                </c:pt>
                <c:pt idx="52">
                  <c:v>Попов Сергій Анатолійович</c:v>
                </c:pt>
                <c:pt idx="53">
                  <c:v>Плічко Л.</c:v>
                </c:pt>
                <c:pt idx="54">
                  <c:v>Рева Максим Валерійович </c:v>
                </c:pt>
                <c:pt idx="55">
                  <c:v>Сидорчук Віталій</c:v>
                </c:pt>
                <c:pt idx="56">
                  <c:v>Стахів Ірина Романівна</c:v>
                </c:pt>
                <c:pt idx="57">
                  <c:v>Тищенко Андрій Павлович</c:v>
                </c:pt>
                <c:pt idx="58">
                  <c:v>Трофименко Петро Іванович </c:v>
                </c:pt>
                <c:pt idx="59">
                  <c:v>Хлонь Олена Анатоліївна </c:v>
                </c:pt>
                <c:pt idx="60">
                  <c:v>Янченко Віталій Петрович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'співробітники WoS'!$B$2:$B$63</c15:sqref>
                  </c15:fullRef>
                </c:ext>
              </c:extLst>
              <c:f>('співробітники WoS'!$B$2:$B$50,'співробітники WoS'!$B$52:$B$63)</c:f>
              <c:numCache>
                <c:formatCode>General</c:formatCode>
                <c:ptCount val="6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D-4459-96D3-64FC000F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555092192"/>
        <c:axId val="555094992"/>
      </c:barChart>
      <c:catAx>
        <c:axId val="55509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55094992"/>
        <c:crosses val="autoZero"/>
        <c:auto val="1"/>
        <c:lblAlgn val="ctr"/>
        <c:lblOffset val="100"/>
        <c:noMultiLvlLbl val="0"/>
      </c:catAx>
      <c:valAx>
        <c:axId val="55509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55509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302091</xdr:colOff>
      <xdr:row>3</xdr:row>
      <xdr:rowOff>154427</xdr:rowOff>
    </xdr:from>
    <xdr:to>
      <xdr:col>20</xdr:col>
      <xdr:colOff>182880</xdr:colOff>
      <xdr:row>22</xdr:row>
      <xdr:rowOff>42072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484971</xdr:colOff>
      <xdr:row>3</xdr:row>
      <xdr:rowOff>35157</xdr:rowOff>
    </xdr:from>
    <xdr:to>
      <xdr:col>18</xdr:col>
      <xdr:colOff>365761</xdr:colOff>
      <xdr:row>21</xdr:row>
      <xdr:rowOff>89780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626089EC-7A85-45F2-86F2-83E7831B8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H62"/>
  <sheetViews>
    <sheetView workbookViewId="0">
      <selection activeCell="C1" sqref="C1:C1048576"/>
    </sheetView>
  </sheetViews>
  <sheetFormatPr defaultRowHeight="13.8" x14ac:dyDescent="0.3"/>
  <cols>
    <col min="1" max="1" width="35.6640625" style="1" customWidth="1"/>
    <col min="2" max="2" width="9.109375" style="1" customWidth="1"/>
    <col min="3" max="3" width="10.6640625" style="1" customWidth="1"/>
    <col min="4" max="247" width="9.109375" style="1"/>
    <col min="248" max="248" width="36.6640625" style="1" customWidth="1"/>
    <col min="249" max="257" width="0" style="1" hidden="1" customWidth="1"/>
    <col min="258" max="503" width="9.109375" style="1"/>
    <col min="504" max="504" width="36.6640625" style="1" customWidth="1"/>
    <col min="505" max="513" width="0" style="1" hidden="1" customWidth="1"/>
    <col min="514" max="759" width="9.109375" style="1"/>
    <col min="760" max="760" width="36.6640625" style="1" customWidth="1"/>
    <col min="761" max="769" width="0" style="1" hidden="1" customWidth="1"/>
    <col min="770" max="1015" width="9.109375" style="1"/>
    <col min="1016" max="1016" width="36.6640625" style="1" customWidth="1"/>
    <col min="1017" max="1025" width="0" style="1" hidden="1" customWidth="1"/>
    <col min="1026" max="1271" width="9.109375" style="1"/>
    <col min="1272" max="1272" width="36.6640625" style="1" customWidth="1"/>
    <col min="1273" max="1281" width="0" style="1" hidden="1" customWidth="1"/>
    <col min="1282" max="1527" width="9.109375" style="1"/>
    <col min="1528" max="1528" width="36.6640625" style="1" customWidth="1"/>
    <col min="1529" max="1537" width="0" style="1" hidden="1" customWidth="1"/>
    <col min="1538" max="1783" width="9.109375" style="1"/>
    <col min="1784" max="1784" width="36.6640625" style="1" customWidth="1"/>
    <col min="1785" max="1793" width="0" style="1" hidden="1" customWidth="1"/>
    <col min="1794" max="2039" width="9.109375" style="1"/>
    <col min="2040" max="2040" width="36.6640625" style="1" customWidth="1"/>
    <col min="2041" max="2049" width="0" style="1" hidden="1" customWidth="1"/>
    <col min="2050" max="2295" width="9.109375" style="1"/>
    <col min="2296" max="2296" width="36.6640625" style="1" customWidth="1"/>
    <col min="2297" max="2305" width="0" style="1" hidden="1" customWidth="1"/>
    <col min="2306" max="2551" width="9.109375" style="1"/>
    <col min="2552" max="2552" width="36.6640625" style="1" customWidth="1"/>
    <col min="2553" max="2561" width="0" style="1" hidden="1" customWidth="1"/>
    <col min="2562" max="2807" width="9.109375" style="1"/>
    <col min="2808" max="2808" width="36.6640625" style="1" customWidth="1"/>
    <col min="2809" max="2817" width="0" style="1" hidden="1" customWidth="1"/>
    <col min="2818" max="3063" width="9.109375" style="1"/>
    <col min="3064" max="3064" width="36.6640625" style="1" customWidth="1"/>
    <col min="3065" max="3073" width="0" style="1" hidden="1" customWidth="1"/>
    <col min="3074" max="3319" width="9.109375" style="1"/>
    <col min="3320" max="3320" width="36.6640625" style="1" customWidth="1"/>
    <col min="3321" max="3329" width="0" style="1" hidden="1" customWidth="1"/>
    <col min="3330" max="3575" width="9.109375" style="1"/>
    <col min="3576" max="3576" width="36.6640625" style="1" customWidth="1"/>
    <col min="3577" max="3585" width="0" style="1" hidden="1" customWidth="1"/>
    <col min="3586" max="3831" width="9.109375" style="1"/>
    <col min="3832" max="3832" width="36.6640625" style="1" customWidth="1"/>
    <col min="3833" max="3841" width="0" style="1" hidden="1" customWidth="1"/>
    <col min="3842" max="4087" width="9.109375" style="1"/>
    <col min="4088" max="4088" width="36.6640625" style="1" customWidth="1"/>
    <col min="4089" max="4097" width="0" style="1" hidden="1" customWidth="1"/>
    <col min="4098" max="4343" width="9.109375" style="1"/>
    <col min="4344" max="4344" width="36.6640625" style="1" customWidth="1"/>
    <col min="4345" max="4353" width="0" style="1" hidden="1" customWidth="1"/>
    <col min="4354" max="4599" width="9.109375" style="1"/>
    <col min="4600" max="4600" width="36.6640625" style="1" customWidth="1"/>
    <col min="4601" max="4609" width="0" style="1" hidden="1" customWidth="1"/>
    <col min="4610" max="4855" width="9.109375" style="1"/>
    <col min="4856" max="4856" width="36.6640625" style="1" customWidth="1"/>
    <col min="4857" max="4865" width="0" style="1" hidden="1" customWidth="1"/>
    <col min="4866" max="5111" width="9.109375" style="1"/>
    <col min="5112" max="5112" width="36.6640625" style="1" customWidth="1"/>
    <col min="5113" max="5121" width="0" style="1" hidden="1" customWidth="1"/>
    <col min="5122" max="5367" width="9.109375" style="1"/>
    <col min="5368" max="5368" width="36.6640625" style="1" customWidth="1"/>
    <col min="5369" max="5377" width="0" style="1" hidden="1" customWidth="1"/>
    <col min="5378" max="5623" width="9.109375" style="1"/>
    <col min="5624" max="5624" width="36.6640625" style="1" customWidth="1"/>
    <col min="5625" max="5633" width="0" style="1" hidden="1" customWidth="1"/>
    <col min="5634" max="5879" width="9.109375" style="1"/>
    <col min="5880" max="5880" width="36.6640625" style="1" customWidth="1"/>
    <col min="5881" max="5889" width="0" style="1" hidden="1" customWidth="1"/>
    <col min="5890" max="6135" width="9.109375" style="1"/>
    <col min="6136" max="6136" width="36.6640625" style="1" customWidth="1"/>
    <col min="6137" max="6145" width="0" style="1" hidden="1" customWidth="1"/>
    <col min="6146" max="6391" width="9.109375" style="1"/>
    <col min="6392" max="6392" width="36.6640625" style="1" customWidth="1"/>
    <col min="6393" max="6401" width="0" style="1" hidden="1" customWidth="1"/>
    <col min="6402" max="6647" width="9.109375" style="1"/>
    <col min="6648" max="6648" width="36.6640625" style="1" customWidth="1"/>
    <col min="6649" max="6657" width="0" style="1" hidden="1" customWidth="1"/>
    <col min="6658" max="6903" width="9.109375" style="1"/>
    <col min="6904" max="6904" width="36.6640625" style="1" customWidth="1"/>
    <col min="6905" max="6913" width="0" style="1" hidden="1" customWidth="1"/>
    <col min="6914" max="7159" width="9.109375" style="1"/>
    <col min="7160" max="7160" width="36.6640625" style="1" customWidth="1"/>
    <col min="7161" max="7169" width="0" style="1" hidden="1" customWidth="1"/>
    <col min="7170" max="7415" width="9.109375" style="1"/>
    <col min="7416" max="7416" width="36.6640625" style="1" customWidth="1"/>
    <col min="7417" max="7425" width="0" style="1" hidden="1" customWidth="1"/>
    <col min="7426" max="7671" width="9.109375" style="1"/>
    <col min="7672" max="7672" width="36.6640625" style="1" customWidth="1"/>
    <col min="7673" max="7681" width="0" style="1" hidden="1" customWidth="1"/>
    <col min="7682" max="7927" width="9.109375" style="1"/>
    <col min="7928" max="7928" width="36.6640625" style="1" customWidth="1"/>
    <col min="7929" max="7937" width="0" style="1" hidden="1" customWidth="1"/>
    <col min="7938" max="8183" width="9.109375" style="1"/>
    <col min="8184" max="8184" width="36.6640625" style="1" customWidth="1"/>
    <col min="8185" max="8193" width="0" style="1" hidden="1" customWidth="1"/>
    <col min="8194" max="8439" width="9.109375" style="1"/>
    <col min="8440" max="8440" width="36.6640625" style="1" customWidth="1"/>
    <col min="8441" max="8449" width="0" style="1" hidden="1" customWidth="1"/>
    <col min="8450" max="8695" width="9.109375" style="1"/>
    <col min="8696" max="8696" width="36.6640625" style="1" customWidth="1"/>
    <col min="8697" max="8705" width="0" style="1" hidden="1" customWidth="1"/>
    <col min="8706" max="8951" width="9.109375" style="1"/>
    <col min="8952" max="8952" width="36.6640625" style="1" customWidth="1"/>
    <col min="8953" max="8961" width="0" style="1" hidden="1" customWidth="1"/>
    <col min="8962" max="9207" width="9.109375" style="1"/>
    <col min="9208" max="9208" width="36.6640625" style="1" customWidth="1"/>
    <col min="9209" max="9217" width="0" style="1" hidden="1" customWidth="1"/>
    <col min="9218" max="9463" width="9.109375" style="1"/>
    <col min="9464" max="9464" width="36.6640625" style="1" customWidth="1"/>
    <col min="9465" max="9473" width="0" style="1" hidden="1" customWidth="1"/>
    <col min="9474" max="9719" width="9.109375" style="1"/>
    <col min="9720" max="9720" width="36.6640625" style="1" customWidth="1"/>
    <col min="9721" max="9729" width="0" style="1" hidden="1" customWidth="1"/>
    <col min="9730" max="9975" width="9.109375" style="1"/>
    <col min="9976" max="9976" width="36.6640625" style="1" customWidth="1"/>
    <col min="9977" max="9985" width="0" style="1" hidden="1" customWidth="1"/>
    <col min="9986" max="10231" width="9.109375" style="1"/>
    <col min="10232" max="10232" width="36.6640625" style="1" customWidth="1"/>
    <col min="10233" max="10241" width="0" style="1" hidden="1" customWidth="1"/>
    <col min="10242" max="10487" width="9.109375" style="1"/>
    <col min="10488" max="10488" width="36.6640625" style="1" customWidth="1"/>
    <col min="10489" max="10497" width="0" style="1" hidden="1" customWidth="1"/>
    <col min="10498" max="10743" width="9.109375" style="1"/>
    <col min="10744" max="10744" width="36.6640625" style="1" customWidth="1"/>
    <col min="10745" max="10753" width="0" style="1" hidden="1" customWidth="1"/>
    <col min="10754" max="10999" width="9.109375" style="1"/>
    <col min="11000" max="11000" width="36.6640625" style="1" customWidth="1"/>
    <col min="11001" max="11009" width="0" style="1" hidden="1" customWidth="1"/>
    <col min="11010" max="11255" width="9.109375" style="1"/>
    <col min="11256" max="11256" width="36.6640625" style="1" customWidth="1"/>
    <col min="11257" max="11265" width="0" style="1" hidden="1" customWidth="1"/>
    <col min="11266" max="11511" width="9.109375" style="1"/>
    <col min="11512" max="11512" width="36.6640625" style="1" customWidth="1"/>
    <col min="11513" max="11521" width="0" style="1" hidden="1" customWidth="1"/>
    <col min="11522" max="11767" width="9.109375" style="1"/>
    <col min="11768" max="11768" width="36.6640625" style="1" customWidth="1"/>
    <col min="11769" max="11777" width="0" style="1" hidden="1" customWidth="1"/>
    <col min="11778" max="12023" width="9.109375" style="1"/>
    <col min="12024" max="12024" width="36.6640625" style="1" customWidth="1"/>
    <col min="12025" max="12033" width="0" style="1" hidden="1" customWidth="1"/>
    <col min="12034" max="12279" width="9.109375" style="1"/>
    <col min="12280" max="12280" width="36.6640625" style="1" customWidth="1"/>
    <col min="12281" max="12289" width="0" style="1" hidden="1" customWidth="1"/>
    <col min="12290" max="12535" width="9.109375" style="1"/>
    <col min="12536" max="12536" width="36.6640625" style="1" customWidth="1"/>
    <col min="12537" max="12545" width="0" style="1" hidden="1" customWidth="1"/>
    <col min="12546" max="12791" width="9.109375" style="1"/>
    <col min="12792" max="12792" width="36.6640625" style="1" customWidth="1"/>
    <col min="12793" max="12801" width="0" style="1" hidden="1" customWidth="1"/>
    <col min="12802" max="13047" width="9.109375" style="1"/>
    <col min="13048" max="13048" width="36.6640625" style="1" customWidth="1"/>
    <col min="13049" max="13057" width="0" style="1" hidden="1" customWidth="1"/>
    <col min="13058" max="13303" width="9.109375" style="1"/>
    <col min="13304" max="13304" width="36.6640625" style="1" customWidth="1"/>
    <col min="13305" max="13313" width="0" style="1" hidden="1" customWidth="1"/>
    <col min="13314" max="13559" width="9.109375" style="1"/>
    <col min="13560" max="13560" width="36.6640625" style="1" customWidth="1"/>
    <col min="13561" max="13569" width="0" style="1" hidden="1" customWidth="1"/>
    <col min="13570" max="13815" width="9.109375" style="1"/>
    <col min="13816" max="13816" width="36.6640625" style="1" customWidth="1"/>
    <col min="13817" max="13825" width="0" style="1" hidden="1" customWidth="1"/>
    <col min="13826" max="14071" width="9.109375" style="1"/>
    <col min="14072" max="14072" width="36.6640625" style="1" customWidth="1"/>
    <col min="14073" max="14081" width="0" style="1" hidden="1" customWidth="1"/>
    <col min="14082" max="14327" width="9.109375" style="1"/>
    <col min="14328" max="14328" width="36.6640625" style="1" customWidth="1"/>
    <col min="14329" max="14337" width="0" style="1" hidden="1" customWidth="1"/>
    <col min="14338" max="14583" width="9.109375" style="1"/>
    <col min="14584" max="14584" width="36.6640625" style="1" customWidth="1"/>
    <col min="14585" max="14593" width="0" style="1" hidden="1" customWidth="1"/>
    <col min="14594" max="14839" width="9.109375" style="1"/>
    <col min="14840" max="14840" width="36.6640625" style="1" customWidth="1"/>
    <col min="14841" max="14849" width="0" style="1" hidden="1" customWidth="1"/>
    <col min="14850" max="15095" width="9.109375" style="1"/>
    <col min="15096" max="15096" width="36.6640625" style="1" customWidth="1"/>
    <col min="15097" max="15105" width="0" style="1" hidden="1" customWidth="1"/>
    <col min="15106" max="15351" width="9.109375" style="1"/>
    <col min="15352" max="15352" width="36.6640625" style="1" customWidth="1"/>
    <col min="15353" max="15361" width="0" style="1" hidden="1" customWidth="1"/>
    <col min="15362" max="15607" width="9.109375" style="1"/>
    <col min="15608" max="15608" width="36.6640625" style="1" customWidth="1"/>
    <col min="15609" max="15617" width="0" style="1" hidden="1" customWidth="1"/>
    <col min="15618" max="15863" width="9.109375" style="1"/>
    <col min="15864" max="15864" width="36.6640625" style="1" customWidth="1"/>
    <col min="15865" max="15873" width="0" style="1" hidden="1" customWidth="1"/>
    <col min="15874" max="16119" width="9.109375" style="1"/>
    <col min="16120" max="16120" width="36.6640625" style="1" customWidth="1"/>
    <col min="16121" max="16129" width="0" style="1" hidden="1" customWidth="1"/>
    <col min="16130" max="16375" width="9.109375" style="1"/>
    <col min="16376" max="16384" width="9.109375" style="1" customWidth="1"/>
  </cols>
  <sheetData>
    <row r="1" spans="1:4" x14ac:dyDescent="0.3">
      <c r="A1" s="1" t="s">
        <v>55</v>
      </c>
      <c r="B1" s="1" t="s">
        <v>56</v>
      </c>
      <c r="C1" s="4" t="s">
        <v>61</v>
      </c>
      <c r="D1" s="3" t="s">
        <v>60</v>
      </c>
    </row>
    <row r="2" spans="1:4" x14ac:dyDescent="0.3">
      <c r="A2" s="2" t="s">
        <v>15</v>
      </c>
      <c r="B2" s="1">
        <v>13</v>
      </c>
      <c r="C2" s="1">
        <f t="shared" ref="C2:C44" si="0">D2-B2</f>
        <v>0</v>
      </c>
      <c r="D2" s="1">
        <v>13</v>
      </c>
    </row>
    <row r="3" spans="1:4" x14ac:dyDescent="0.3">
      <c r="A3" s="1" t="s">
        <v>40</v>
      </c>
      <c r="B3" s="1">
        <v>9</v>
      </c>
      <c r="C3" s="1">
        <f t="shared" si="0"/>
        <v>0</v>
      </c>
      <c r="D3" s="1">
        <v>9</v>
      </c>
    </row>
    <row r="4" spans="1:4" x14ac:dyDescent="0.3">
      <c r="A4" s="2" t="s">
        <v>32</v>
      </c>
      <c r="B4" s="1">
        <v>8</v>
      </c>
      <c r="C4" s="1">
        <f t="shared" si="0"/>
        <v>1</v>
      </c>
      <c r="D4" s="1">
        <v>9</v>
      </c>
    </row>
    <row r="5" spans="1:4" x14ac:dyDescent="0.3">
      <c r="A5" s="2" t="s">
        <v>47</v>
      </c>
      <c r="B5" s="1">
        <v>7</v>
      </c>
      <c r="C5" s="1">
        <f t="shared" si="0"/>
        <v>1</v>
      </c>
      <c r="D5" s="1">
        <v>8</v>
      </c>
    </row>
    <row r="6" spans="1:4" x14ac:dyDescent="0.3">
      <c r="A6" s="1" t="s">
        <v>17</v>
      </c>
      <c r="B6" s="1">
        <v>7</v>
      </c>
      <c r="C6" s="1">
        <f t="shared" si="0"/>
        <v>0</v>
      </c>
      <c r="D6" s="1">
        <v>7</v>
      </c>
    </row>
    <row r="7" spans="1:4" x14ac:dyDescent="0.3">
      <c r="A7" s="2" t="s">
        <v>6</v>
      </c>
      <c r="B7" s="1">
        <v>5</v>
      </c>
      <c r="C7" s="1">
        <f t="shared" si="0"/>
        <v>1</v>
      </c>
      <c r="D7" s="1">
        <v>6</v>
      </c>
    </row>
    <row r="8" spans="1:4" x14ac:dyDescent="0.3">
      <c r="A8" s="2" t="s">
        <v>49</v>
      </c>
      <c r="B8" s="1">
        <v>4</v>
      </c>
      <c r="C8" s="1">
        <f t="shared" si="0"/>
        <v>1</v>
      </c>
      <c r="D8" s="1">
        <v>5</v>
      </c>
    </row>
    <row r="9" spans="1:4" x14ac:dyDescent="0.3">
      <c r="A9" s="1" t="s">
        <v>54</v>
      </c>
      <c r="B9" s="1">
        <v>3</v>
      </c>
      <c r="C9" s="1">
        <f t="shared" si="0"/>
        <v>2</v>
      </c>
      <c r="D9" s="1">
        <v>5</v>
      </c>
    </row>
    <row r="10" spans="1:4" x14ac:dyDescent="0.3">
      <c r="A10" s="2" t="s">
        <v>0</v>
      </c>
      <c r="B10" s="1">
        <v>4</v>
      </c>
      <c r="C10" s="1">
        <f t="shared" si="0"/>
        <v>1</v>
      </c>
      <c r="D10" s="1">
        <v>5</v>
      </c>
    </row>
    <row r="11" spans="1:4" x14ac:dyDescent="0.3">
      <c r="A11" s="2" t="s">
        <v>7</v>
      </c>
      <c r="B11" s="1">
        <v>5</v>
      </c>
      <c r="C11" s="1">
        <f t="shared" si="0"/>
        <v>0</v>
      </c>
      <c r="D11" s="1">
        <v>5</v>
      </c>
    </row>
    <row r="12" spans="1:4" x14ac:dyDescent="0.3">
      <c r="A12" s="1" t="s">
        <v>44</v>
      </c>
      <c r="B12" s="1">
        <v>4</v>
      </c>
      <c r="C12" s="1">
        <f t="shared" si="0"/>
        <v>0</v>
      </c>
      <c r="D12" s="1">
        <v>4</v>
      </c>
    </row>
    <row r="13" spans="1:4" x14ac:dyDescent="0.3">
      <c r="A13" s="2" t="s">
        <v>29</v>
      </c>
      <c r="B13" s="1">
        <v>4</v>
      </c>
      <c r="C13" s="1">
        <f t="shared" si="0"/>
        <v>0</v>
      </c>
      <c r="D13" s="1">
        <v>4</v>
      </c>
    </row>
    <row r="14" spans="1:4" x14ac:dyDescent="0.3">
      <c r="A14" s="2" t="s">
        <v>22</v>
      </c>
      <c r="B14" s="1">
        <v>3</v>
      </c>
      <c r="C14" s="1">
        <f t="shared" si="0"/>
        <v>1</v>
      </c>
      <c r="D14" s="1">
        <v>4</v>
      </c>
    </row>
    <row r="15" spans="1:4" x14ac:dyDescent="0.3">
      <c r="A15" s="2" t="s">
        <v>42</v>
      </c>
      <c r="B15" s="1">
        <v>3</v>
      </c>
      <c r="C15" s="1">
        <f t="shared" si="0"/>
        <v>0</v>
      </c>
      <c r="D15" s="1">
        <v>3</v>
      </c>
    </row>
    <row r="16" spans="1:4" x14ac:dyDescent="0.3">
      <c r="A16" s="2" t="s">
        <v>41</v>
      </c>
      <c r="B16" s="1">
        <v>3</v>
      </c>
      <c r="C16" s="1">
        <f t="shared" si="0"/>
        <v>0</v>
      </c>
      <c r="D16" s="1">
        <v>3</v>
      </c>
    </row>
    <row r="17" spans="1:8" x14ac:dyDescent="0.3">
      <c r="A17" s="1" t="s">
        <v>2</v>
      </c>
      <c r="B17" s="1">
        <v>3</v>
      </c>
      <c r="C17" s="1">
        <f t="shared" si="0"/>
        <v>0</v>
      </c>
      <c r="D17" s="1">
        <v>3</v>
      </c>
    </row>
    <row r="18" spans="1:8" x14ac:dyDescent="0.3">
      <c r="A18" s="2" t="s">
        <v>3</v>
      </c>
      <c r="B18" s="1">
        <v>3</v>
      </c>
      <c r="C18" s="1">
        <f t="shared" si="0"/>
        <v>0</v>
      </c>
      <c r="D18" s="1">
        <v>3</v>
      </c>
    </row>
    <row r="19" spans="1:8" x14ac:dyDescent="0.3">
      <c r="A19" s="1" t="s">
        <v>34</v>
      </c>
      <c r="B19" s="1">
        <v>3</v>
      </c>
      <c r="C19" s="1">
        <f t="shared" si="0"/>
        <v>0</v>
      </c>
      <c r="D19" s="1">
        <v>3</v>
      </c>
    </row>
    <row r="20" spans="1:8" x14ac:dyDescent="0.3">
      <c r="A20" s="2" t="s">
        <v>31</v>
      </c>
      <c r="B20" s="1">
        <v>3</v>
      </c>
      <c r="C20" s="1">
        <f t="shared" si="0"/>
        <v>0</v>
      </c>
      <c r="D20" s="1">
        <v>3</v>
      </c>
    </row>
    <row r="21" spans="1:8" x14ac:dyDescent="0.3">
      <c r="A21" s="1" t="s">
        <v>13</v>
      </c>
      <c r="B21" s="1">
        <v>3</v>
      </c>
      <c r="C21" s="1">
        <f t="shared" si="0"/>
        <v>0</v>
      </c>
      <c r="D21" s="1">
        <v>3</v>
      </c>
    </row>
    <row r="22" spans="1:8" x14ac:dyDescent="0.3">
      <c r="A22" s="1" t="s">
        <v>23</v>
      </c>
      <c r="B22" s="1">
        <v>3</v>
      </c>
      <c r="C22" s="1">
        <f t="shared" si="0"/>
        <v>0</v>
      </c>
      <c r="D22" s="1">
        <v>3</v>
      </c>
    </row>
    <row r="23" spans="1:8" x14ac:dyDescent="0.3">
      <c r="A23" s="2" t="s">
        <v>18</v>
      </c>
      <c r="B23" s="1">
        <v>2</v>
      </c>
      <c r="C23" s="1">
        <f t="shared" si="0"/>
        <v>1</v>
      </c>
      <c r="D23" s="1">
        <v>3</v>
      </c>
    </row>
    <row r="24" spans="1:8" x14ac:dyDescent="0.3">
      <c r="A24" s="1" t="s">
        <v>16</v>
      </c>
      <c r="B24" s="1">
        <v>3</v>
      </c>
      <c r="C24" s="1">
        <f t="shared" si="0"/>
        <v>0</v>
      </c>
      <c r="D24" s="1">
        <v>3</v>
      </c>
    </row>
    <row r="25" spans="1:8" x14ac:dyDescent="0.3">
      <c r="A25" s="1" t="s">
        <v>1</v>
      </c>
      <c r="B25" s="1">
        <v>3</v>
      </c>
      <c r="C25" s="1">
        <f t="shared" si="0"/>
        <v>0</v>
      </c>
      <c r="D25" s="1">
        <v>3</v>
      </c>
    </row>
    <row r="26" spans="1:8" x14ac:dyDescent="0.3">
      <c r="A26" s="1" t="s">
        <v>11</v>
      </c>
      <c r="B26" s="1">
        <v>2</v>
      </c>
      <c r="C26" s="1">
        <f t="shared" si="0"/>
        <v>0</v>
      </c>
      <c r="D26" s="1">
        <v>2</v>
      </c>
    </row>
    <row r="27" spans="1:8" x14ac:dyDescent="0.3">
      <c r="A27" s="1" t="s">
        <v>50</v>
      </c>
      <c r="B27" s="5">
        <v>2</v>
      </c>
      <c r="C27" s="1">
        <f t="shared" si="0"/>
        <v>0</v>
      </c>
      <c r="D27" s="1">
        <v>2</v>
      </c>
    </row>
    <row r="28" spans="1:8" x14ac:dyDescent="0.3">
      <c r="A28" s="2" t="s">
        <v>64</v>
      </c>
      <c r="B28" s="1">
        <v>2</v>
      </c>
      <c r="C28" s="1">
        <f t="shared" si="0"/>
        <v>0</v>
      </c>
      <c r="D28" s="1">
        <v>2</v>
      </c>
    </row>
    <row r="29" spans="1:8" x14ac:dyDescent="0.3">
      <c r="A29" s="2" t="s">
        <v>46</v>
      </c>
      <c r="B29" s="1">
        <v>2</v>
      </c>
      <c r="C29" s="1">
        <f t="shared" si="0"/>
        <v>0</v>
      </c>
      <c r="D29" s="1">
        <v>2</v>
      </c>
    </row>
    <row r="30" spans="1:8" x14ac:dyDescent="0.3">
      <c r="A30" s="2" t="s">
        <v>4</v>
      </c>
      <c r="B30" s="1">
        <v>2</v>
      </c>
      <c r="C30" s="1">
        <f t="shared" si="0"/>
        <v>0</v>
      </c>
      <c r="D30" s="1">
        <v>2</v>
      </c>
      <c r="G30" s="6" t="s">
        <v>65</v>
      </c>
      <c r="H30" s="3">
        <v>14</v>
      </c>
    </row>
    <row r="31" spans="1:8" x14ac:dyDescent="0.3">
      <c r="A31" s="2" t="s">
        <v>39</v>
      </c>
      <c r="B31" s="1">
        <v>2</v>
      </c>
      <c r="C31" s="1">
        <f t="shared" si="0"/>
        <v>0</v>
      </c>
      <c r="D31" s="1">
        <v>2</v>
      </c>
      <c r="G31" s="6" t="s">
        <v>66</v>
      </c>
      <c r="H31" s="7">
        <f>H30/61</f>
        <v>0.22950819672131148</v>
      </c>
    </row>
    <row r="32" spans="1:8" x14ac:dyDescent="0.3">
      <c r="A32" s="1" t="s">
        <v>36</v>
      </c>
      <c r="B32" s="1">
        <v>2</v>
      </c>
      <c r="C32" s="1">
        <f t="shared" si="0"/>
        <v>0</v>
      </c>
      <c r="D32" s="1">
        <v>2</v>
      </c>
    </row>
    <row r="33" spans="1:4" x14ac:dyDescent="0.3">
      <c r="A33" s="2" t="s">
        <v>35</v>
      </c>
      <c r="B33" s="1">
        <v>2</v>
      </c>
      <c r="C33" s="1">
        <f t="shared" si="0"/>
        <v>0</v>
      </c>
      <c r="D33" s="1">
        <v>2</v>
      </c>
    </row>
    <row r="34" spans="1:4" x14ac:dyDescent="0.3">
      <c r="A34" s="1" t="s">
        <v>10</v>
      </c>
      <c r="B34" s="1">
        <v>2</v>
      </c>
      <c r="C34" s="1">
        <f t="shared" si="0"/>
        <v>0</v>
      </c>
      <c r="D34" s="1">
        <v>2</v>
      </c>
    </row>
    <row r="35" spans="1:4" x14ac:dyDescent="0.3">
      <c r="A35" s="2" t="s">
        <v>26</v>
      </c>
      <c r="B35" s="1">
        <v>2</v>
      </c>
      <c r="C35" s="1">
        <f t="shared" si="0"/>
        <v>0</v>
      </c>
      <c r="D35" s="1">
        <v>2</v>
      </c>
    </row>
    <row r="36" spans="1:4" x14ac:dyDescent="0.3">
      <c r="A36" s="1" t="s">
        <v>14</v>
      </c>
      <c r="B36" s="1">
        <v>1</v>
      </c>
      <c r="C36" s="1">
        <f t="shared" si="0"/>
        <v>1</v>
      </c>
      <c r="D36" s="1">
        <v>2</v>
      </c>
    </row>
    <row r="37" spans="1:4" x14ac:dyDescent="0.3">
      <c r="A37" s="2" t="s">
        <v>53</v>
      </c>
      <c r="B37" s="1">
        <v>1</v>
      </c>
      <c r="C37" s="1">
        <f t="shared" si="0"/>
        <v>0</v>
      </c>
      <c r="D37" s="1">
        <v>1</v>
      </c>
    </row>
    <row r="38" spans="1:4" x14ac:dyDescent="0.3">
      <c r="A38" s="1" t="s">
        <v>52</v>
      </c>
      <c r="B38" s="1">
        <v>1</v>
      </c>
      <c r="C38" s="1">
        <f t="shared" si="0"/>
        <v>0</v>
      </c>
      <c r="D38" s="1">
        <v>1</v>
      </c>
    </row>
    <row r="39" spans="1:4" x14ac:dyDescent="0.3">
      <c r="A39" s="1" t="s">
        <v>51</v>
      </c>
      <c r="B39" s="1">
        <v>1</v>
      </c>
      <c r="C39" s="1">
        <f t="shared" si="0"/>
        <v>0</v>
      </c>
      <c r="D39" s="1">
        <v>1</v>
      </c>
    </row>
    <row r="40" spans="1:4" x14ac:dyDescent="0.3">
      <c r="A40" s="1" t="s">
        <v>48</v>
      </c>
      <c r="B40" s="1">
        <v>1</v>
      </c>
      <c r="C40" s="1">
        <f t="shared" si="0"/>
        <v>0</v>
      </c>
      <c r="D40" s="1">
        <v>1</v>
      </c>
    </row>
    <row r="41" spans="1:4" x14ac:dyDescent="0.3">
      <c r="A41" s="2" t="s">
        <v>38</v>
      </c>
      <c r="B41" s="1">
        <v>1</v>
      </c>
      <c r="C41" s="1">
        <f t="shared" si="0"/>
        <v>0</v>
      </c>
      <c r="D41" s="1">
        <v>1</v>
      </c>
    </row>
    <row r="42" spans="1:4" x14ac:dyDescent="0.3">
      <c r="A42" s="1" t="s">
        <v>37</v>
      </c>
      <c r="B42" s="1">
        <v>1</v>
      </c>
      <c r="C42" s="1">
        <f t="shared" si="0"/>
        <v>0</v>
      </c>
      <c r="D42" s="1">
        <v>1</v>
      </c>
    </row>
    <row r="43" spans="1:4" x14ac:dyDescent="0.3">
      <c r="A43" s="1" t="s">
        <v>12</v>
      </c>
      <c r="B43" s="1">
        <v>1</v>
      </c>
      <c r="C43" s="1">
        <f t="shared" si="0"/>
        <v>0</v>
      </c>
      <c r="D43" s="1">
        <v>1</v>
      </c>
    </row>
    <row r="44" spans="1:4" x14ac:dyDescent="0.3">
      <c r="A44" s="1" t="s">
        <v>8</v>
      </c>
      <c r="B44" s="1">
        <v>1</v>
      </c>
      <c r="C44" s="1">
        <f t="shared" si="0"/>
        <v>0</v>
      </c>
      <c r="D44" s="1">
        <v>1</v>
      </c>
    </row>
    <row r="45" spans="1:4" x14ac:dyDescent="0.3">
      <c r="A45" s="2" t="s">
        <v>62</v>
      </c>
      <c r="B45" s="1">
        <v>0</v>
      </c>
      <c r="C45" s="1">
        <v>1</v>
      </c>
      <c r="D45" s="1">
        <v>1</v>
      </c>
    </row>
    <row r="46" spans="1:4" x14ac:dyDescent="0.3">
      <c r="A46" s="2" t="s">
        <v>63</v>
      </c>
      <c r="B46" s="1">
        <v>0</v>
      </c>
      <c r="C46" s="1">
        <v>1</v>
      </c>
      <c r="D46" s="1">
        <v>1</v>
      </c>
    </row>
    <row r="47" spans="1:4" x14ac:dyDescent="0.3">
      <c r="A47" s="1" t="s">
        <v>30</v>
      </c>
      <c r="B47" s="1">
        <v>1</v>
      </c>
      <c r="C47" s="1">
        <f t="shared" ref="C47:C62" si="1">D47-B47</f>
        <v>0</v>
      </c>
      <c r="D47" s="1">
        <v>1</v>
      </c>
    </row>
    <row r="48" spans="1:4" x14ac:dyDescent="0.3">
      <c r="A48" s="2" t="s">
        <v>28</v>
      </c>
      <c r="B48" s="1">
        <v>1</v>
      </c>
      <c r="C48" s="1">
        <f t="shared" si="1"/>
        <v>0</v>
      </c>
      <c r="D48" s="1">
        <v>1</v>
      </c>
    </row>
    <row r="49" spans="1:4" x14ac:dyDescent="0.3">
      <c r="A49" s="1" t="s">
        <v>27</v>
      </c>
      <c r="B49" s="1">
        <v>0</v>
      </c>
      <c r="C49" s="1">
        <f t="shared" si="1"/>
        <v>1</v>
      </c>
      <c r="D49" s="1">
        <v>1</v>
      </c>
    </row>
    <row r="50" spans="1:4" x14ac:dyDescent="0.3">
      <c r="A50" s="2" t="s">
        <v>57</v>
      </c>
      <c r="B50" s="1">
        <v>0</v>
      </c>
      <c r="C50" s="1">
        <f t="shared" si="1"/>
        <v>1</v>
      </c>
      <c r="D50" s="1">
        <v>1</v>
      </c>
    </row>
    <row r="51" spans="1:4" x14ac:dyDescent="0.3">
      <c r="A51" s="2" t="s">
        <v>24</v>
      </c>
      <c r="B51" s="1">
        <v>1</v>
      </c>
      <c r="C51" s="1">
        <f t="shared" si="1"/>
        <v>0</v>
      </c>
      <c r="D51" s="1">
        <v>1</v>
      </c>
    </row>
    <row r="52" spans="1:4" x14ac:dyDescent="0.3">
      <c r="A52" s="2" t="s">
        <v>58</v>
      </c>
      <c r="B52" s="1">
        <v>1</v>
      </c>
      <c r="C52" s="1">
        <f t="shared" si="1"/>
        <v>0</v>
      </c>
      <c r="D52" s="1">
        <v>1</v>
      </c>
    </row>
    <row r="53" spans="1:4" x14ac:dyDescent="0.3">
      <c r="A53" s="1" t="s">
        <v>21</v>
      </c>
      <c r="B53" s="1">
        <v>1</v>
      </c>
      <c r="C53" s="1">
        <f t="shared" si="1"/>
        <v>0</v>
      </c>
      <c r="D53" s="1">
        <v>1</v>
      </c>
    </row>
    <row r="54" spans="1:4" x14ac:dyDescent="0.3">
      <c r="A54" s="1" t="s">
        <v>20</v>
      </c>
      <c r="B54" s="1">
        <v>1</v>
      </c>
      <c r="C54" s="1">
        <f t="shared" si="1"/>
        <v>0</v>
      </c>
      <c r="D54" s="1">
        <v>1</v>
      </c>
    </row>
    <row r="55" spans="1:4" x14ac:dyDescent="0.3">
      <c r="A55" s="2" t="s">
        <v>19</v>
      </c>
      <c r="B55" s="1">
        <v>1</v>
      </c>
      <c r="C55" s="1">
        <f t="shared" si="1"/>
        <v>0</v>
      </c>
      <c r="D55" s="1">
        <v>1</v>
      </c>
    </row>
    <row r="56" spans="1:4" x14ac:dyDescent="0.3">
      <c r="A56" s="1" t="s">
        <v>45</v>
      </c>
      <c r="B56" s="1">
        <v>0</v>
      </c>
      <c r="C56" s="1">
        <f t="shared" si="1"/>
        <v>0</v>
      </c>
      <c r="D56" s="1">
        <v>0</v>
      </c>
    </row>
    <row r="57" spans="1:4" x14ac:dyDescent="0.3">
      <c r="A57" s="2" t="s">
        <v>43</v>
      </c>
      <c r="B57" s="1">
        <v>0</v>
      </c>
      <c r="C57" s="1">
        <f t="shared" si="1"/>
        <v>0</v>
      </c>
      <c r="D57" s="1">
        <v>0</v>
      </c>
    </row>
    <row r="58" spans="1:4" x14ac:dyDescent="0.3">
      <c r="A58" s="1" t="s">
        <v>5</v>
      </c>
      <c r="B58" s="1">
        <v>0</v>
      </c>
      <c r="C58" s="1">
        <f t="shared" si="1"/>
        <v>0</v>
      </c>
      <c r="D58" s="1">
        <v>0</v>
      </c>
    </row>
    <row r="59" spans="1:4" x14ac:dyDescent="0.3">
      <c r="A59" s="1" t="s">
        <v>9</v>
      </c>
      <c r="B59" s="1">
        <v>0</v>
      </c>
      <c r="C59" s="1">
        <f t="shared" si="1"/>
        <v>0</v>
      </c>
      <c r="D59" s="1">
        <v>0</v>
      </c>
    </row>
    <row r="60" spans="1:4" x14ac:dyDescent="0.3">
      <c r="A60" s="2" t="s">
        <v>33</v>
      </c>
      <c r="B60" s="1">
        <v>0</v>
      </c>
      <c r="C60" s="1">
        <f t="shared" si="1"/>
        <v>0</v>
      </c>
      <c r="D60" s="1">
        <v>0</v>
      </c>
    </row>
    <row r="61" spans="1:4" x14ac:dyDescent="0.3">
      <c r="A61" s="2" t="s">
        <v>25</v>
      </c>
      <c r="B61" s="1">
        <v>0</v>
      </c>
      <c r="C61" s="1">
        <f t="shared" si="1"/>
        <v>0</v>
      </c>
      <c r="D61" s="1">
        <v>0</v>
      </c>
    </row>
    <row r="62" spans="1:4" x14ac:dyDescent="0.3">
      <c r="A62" s="1" t="s">
        <v>59</v>
      </c>
      <c r="B62" s="1">
        <v>0</v>
      </c>
      <c r="C62" s="1">
        <f t="shared" si="1"/>
        <v>0</v>
      </c>
      <c r="D62" s="1">
        <v>0</v>
      </c>
    </row>
  </sheetData>
  <autoFilter ref="A1:B62" xr:uid="{00000000-0009-0000-0000-000001000000}"/>
  <sortState ref="A2:D63">
    <sortCondition descending="1" ref="D2:D6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E126-906C-4429-B323-3236AF0103E5}">
  <sheetPr codeName="Sheet6"/>
  <dimension ref="A1:F63"/>
  <sheetViews>
    <sheetView tabSelected="1" workbookViewId="0">
      <selection activeCell="D25" sqref="D25"/>
    </sheetView>
  </sheetViews>
  <sheetFormatPr defaultRowHeight="13.8" x14ac:dyDescent="0.3"/>
  <cols>
    <col min="1" max="1" width="35.6640625" style="1" customWidth="1"/>
    <col min="2" max="2" width="9.109375" style="1" customWidth="1"/>
    <col min="3" max="245" width="8.88671875" style="1"/>
    <col min="246" max="246" width="36.6640625" style="1" customWidth="1"/>
    <col min="247" max="255" width="0" style="1" hidden="1" customWidth="1"/>
    <col min="256" max="501" width="8.88671875" style="1"/>
    <col min="502" max="502" width="36.6640625" style="1" customWidth="1"/>
    <col min="503" max="511" width="0" style="1" hidden="1" customWidth="1"/>
    <col min="512" max="757" width="8.88671875" style="1"/>
    <col min="758" max="758" width="36.6640625" style="1" customWidth="1"/>
    <col min="759" max="767" width="0" style="1" hidden="1" customWidth="1"/>
    <col min="768" max="1013" width="8.88671875" style="1"/>
    <col min="1014" max="1014" width="36.6640625" style="1" customWidth="1"/>
    <col min="1015" max="1023" width="0" style="1" hidden="1" customWidth="1"/>
    <col min="1024" max="1269" width="8.88671875" style="1"/>
    <col min="1270" max="1270" width="36.6640625" style="1" customWidth="1"/>
    <col min="1271" max="1279" width="0" style="1" hidden="1" customWidth="1"/>
    <col min="1280" max="1525" width="8.88671875" style="1"/>
    <col min="1526" max="1526" width="36.6640625" style="1" customWidth="1"/>
    <col min="1527" max="1535" width="0" style="1" hidden="1" customWidth="1"/>
    <col min="1536" max="1781" width="8.88671875" style="1"/>
    <col min="1782" max="1782" width="36.6640625" style="1" customWidth="1"/>
    <col min="1783" max="1791" width="0" style="1" hidden="1" customWidth="1"/>
    <col min="1792" max="2037" width="8.88671875" style="1"/>
    <col min="2038" max="2038" width="36.6640625" style="1" customWidth="1"/>
    <col min="2039" max="2047" width="0" style="1" hidden="1" customWidth="1"/>
    <col min="2048" max="2293" width="8.88671875" style="1"/>
    <col min="2294" max="2294" width="36.6640625" style="1" customWidth="1"/>
    <col min="2295" max="2303" width="0" style="1" hidden="1" customWidth="1"/>
    <col min="2304" max="2549" width="8.88671875" style="1"/>
    <col min="2550" max="2550" width="36.6640625" style="1" customWidth="1"/>
    <col min="2551" max="2559" width="0" style="1" hidden="1" customWidth="1"/>
    <col min="2560" max="2805" width="8.88671875" style="1"/>
    <col min="2806" max="2806" width="36.6640625" style="1" customWidth="1"/>
    <col min="2807" max="2815" width="0" style="1" hidden="1" customWidth="1"/>
    <col min="2816" max="3061" width="8.88671875" style="1"/>
    <col min="3062" max="3062" width="36.6640625" style="1" customWidth="1"/>
    <col min="3063" max="3071" width="0" style="1" hidden="1" customWidth="1"/>
    <col min="3072" max="3317" width="8.88671875" style="1"/>
    <col min="3318" max="3318" width="36.6640625" style="1" customWidth="1"/>
    <col min="3319" max="3327" width="0" style="1" hidden="1" customWidth="1"/>
    <col min="3328" max="3573" width="8.88671875" style="1"/>
    <col min="3574" max="3574" width="36.6640625" style="1" customWidth="1"/>
    <col min="3575" max="3583" width="0" style="1" hidden="1" customWidth="1"/>
    <col min="3584" max="3829" width="8.88671875" style="1"/>
    <col min="3830" max="3830" width="36.6640625" style="1" customWidth="1"/>
    <col min="3831" max="3839" width="0" style="1" hidden="1" customWidth="1"/>
    <col min="3840" max="4085" width="8.88671875" style="1"/>
    <col min="4086" max="4086" width="36.6640625" style="1" customWidth="1"/>
    <col min="4087" max="4095" width="0" style="1" hidden="1" customWidth="1"/>
    <col min="4096" max="4341" width="8.88671875" style="1"/>
    <col min="4342" max="4342" width="36.6640625" style="1" customWidth="1"/>
    <col min="4343" max="4351" width="0" style="1" hidden="1" customWidth="1"/>
    <col min="4352" max="4597" width="8.88671875" style="1"/>
    <col min="4598" max="4598" width="36.6640625" style="1" customWidth="1"/>
    <col min="4599" max="4607" width="0" style="1" hidden="1" customWidth="1"/>
    <col min="4608" max="4853" width="8.88671875" style="1"/>
    <col min="4854" max="4854" width="36.6640625" style="1" customWidth="1"/>
    <col min="4855" max="4863" width="0" style="1" hidden="1" customWidth="1"/>
    <col min="4864" max="5109" width="8.88671875" style="1"/>
    <col min="5110" max="5110" width="36.6640625" style="1" customWidth="1"/>
    <col min="5111" max="5119" width="0" style="1" hidden="1" customWidth="1"/>
    <col min="5120" max="5365" width="8.88671875" style="1"/>
    <col min="5366" max="5366" width="36.6640625" style="1" customWidth="1"/>
    <col min="5367" max="5375" width="0" style="1" hidden="1" customWidth="1"/>
    <col min="5376" max="5621" width="8.88671875" style="1"/>
    <col min="5622" max="5622" width="36.6640625" style="1" customWidth="1"/>
    <col min="5623" max="5631" width="0" style="1" hidden="1" customWidth="1"/>
    <col min="5632" max="5877" width="8.88671875" style="1"/>
    <col min="5878" max="5878" width="36.6640625" style="1" customWidth="1"/>
    <col min="5879" max="5887" width="0" style="1" hidden="1" customWidth="1"/>
    <col min="5888" max="6133" width="8.88671875" style="1"/>
    <col min="6134" max="6134" width="36.6640625" style="1" customWidth="1"/>
    <col min="6135" max="6143" width="0" style="1" hidden="1" customWidth="1"/>
    <col min="6144" max="6389" width="8.88671875" style="1"/>
    <col min="6390" max="6390" width="36.6640625" style="1" customWidth="1"/>
    <col min="6391" max="6399" width="0" style="1" hidden="1" customWidth="1"/>
    <col min="6400" max="6645" width="8.88671875" style="1"/>
    <col min="6646" max="6646" width="36.6640625" style="1" customWidth="1"/>
    <col min="6647" max="6655" width="0" style="1" hidden="1" customWidth="1"/>
    <col min="6656" max="6901" width="8.88671875" style="1"/>
    <col min="6902" max="6902" width="36.6640625" style="1" customWidth="1"/>
    <col min="6903" max="6911" width="0" style="1" hidden="1" customWidth="1"/>
    <col min="6912" max="7157" width="8.88671875" style="1"/>
    <col min="7158" max="7158" width="36.6640625" style="1" customWidth="1"/>
    <col min="7159" max="7167" width="0" style="1" hidden="1" customWidth="1"/>
    <col min="7168" max="7413" width="8.88671875" style="1"/>
    <col min="7414" max="7414" width="36.6640625" style="1" customWidth="1"/>
    <col min="7415" max="7423" width="0" style="1" hidden="1" customWidth="1"/>
    <col min="7424" max="7669" width="8.88671875" style="1"/>
    <col min="7670" max="7670" width="36.6640625" style="1" customWidth="1"/>
    <col min="7671" max="7679" width="0" style="1" hidden="1" customWidth="1"/>
    <col min="7680" max="7925" width="8.88671875" style="1"/>
    <col min="7926" max="7926" width="36.6640625" style="1" customWidth="1"/>
    <col min="7927" max="7935" width="0" style="1" hidden="1" customWidth="1"/>
    <col min="7936" max="8181" width="8.88671875" style="1"/>
    <col min="8182" max="8182" width="36.6640625" style="1" customWidth="1"/>
    <col min="8183" max="8191" width="0" style="1" hidden="1" customWidth="1"/>
    <col min="8192" max="8437" width="8.88671875" style="1"/>
    <col min="8438" max="8438" width="36.6640625" style="1" customWidth="1"/>
    <col min="8439" max="8447" width="0" style="1" hidden="1" customWidth="1"/>
    <col min="8448" max="8693" width="8.88671875" style="1"/>
    <col min="8694" max="8694" width="36.6640625" style="1" customWidth="1"/>
    <col min="8695" max="8703" width="0" style="1" hidden="1" customWidth="1"/>
    <col min="8704" max="8949" width="8.88671875" style="1"/>
    <col min="8950" max="8950" width="36.6640625" style="1" customWidth="1"/>
    <col min="8951" max="8959" width="0" style="1" hidden="1" customWidth="1"/>
    <col min="8960" max="9205" width="8.88671875" style="1"/>
    <col min="9206" max="9206" width="36.6640625" style="1" customWidth="1"/>
    <col min="9207" max="9215" width="0" style="1" hidden="1" customWidth="1"/>
    <col min="9216" max="9461" width="8.88671875" style="1"/>
    <col min="9462" max="9462" width="36.6640625" style="1" customWidth="1"/>
    <col min="9463" max="9471" width="0" style="1" hidden="1" customWidth="1"/>
    <col min="9472" max="9717" width="8.88671875" style="1"/>
    <col min="9718" max="9718" width="36.6640625" style="1" customWidth="1"/>
    <col min="9719" max="9727" width="0" style="1" hidden="1" customWidth="1"/>
    <col min="9728" max="9973" width="8.88671875" style="1"/>
    <col min="9974" max="9974" width="36.6640625" style="1" customWidth="1"/>
    <col min="9975" max="9983" width="0" style="1" hidden="1" customWidth="1"/>
    <col min="9984" max="10229" width="8.88671875" style="1"/>
    <col min="10230" max="10230" width="36.6640625" style="1" customWidth="1"/>
    <col min="10231" max="10239" width="0" style="1" hidden="1" customWidth="1"/>
    <col min="10240" max="10485" width="8.88671875" style="1"/>
    <col min="10486" max="10486" width="36.6640625" style="1" customWidth="1"/>
    <col min="10487" max="10495" width="0" style="1" hidden="1" customWidth="1"/>
    <col min="10496" max="10741" width="8.88671875" style="1"/>
    <col min="10742" max="10742" width="36.6640625" style="1" customWidth="1"/>
    <col min="10743" max="10751" width="0" style="1" hidden="1" customWidth="1"/>
    <col min="10752" max="10997" width="8.88671875" style="1"/>
    <col min="10998" max="10998" width="36.6640625" style="1" customWidth="1"/>
    <col min="10999" max="11007" width="0" style="1" hidden="1" customWidth="1"/>
    <col min="11008" max="11253" width="8.88671875" style="1"/>
    <col min="11254" max="11254" width="36.6640625" style="1" customWidth="1"/>
    <col min="11255" max="11263" width="0" style="1" hidden="1" customWidth="1"/>
    <col min="11264" max="11509" width="8.88671875" style="1"/>
    <col min="11510" max="11510" width="36.6640625" style="1" customWidth="1"/>
    <col min="11511" max="11519" width="0" style="1" hidden="1" customWidth="1"/>
    <col min="11520" max="11765" width="8.88671875" style="1"/>
    <col min="11766" max="11766" width="36.6640625" style="1" customWidth="1"/>
    <col min="11767" max="11775" width="0" style="1" hidden="1" customWidth="1"/>
    <col min="11776" max="12021" width="8.88671875" style="1"/>
    <col min="12022" max="12022" width="36.6640625" style="1" customWidth="1"/>
    <col min="12023" max="12031" width="0" style="1" hidden="1" customWidth="1"/>
    <col min="12032" max="12277" width="8.88671875" style="1"/>
    <col min="12278" max="12278" width="36.6640625" style="1" customWidth="1"/>
    <col min="12279" max="12287" width="0" style="1" hidden="1" customWidth="1"/>
    <col min="12288" max="12533" width="8.88671875" style="1"/>
    <col min="12534" max="12534" width="36.6640625" style="1" customWidth="1"/>
    <col min="12535" max="12543" width="0" style="1" hidden="1" customWidth="1"/>
    <col min="12544" max="12789" width="8.88671875" style="1"/>
    <col min="12790" max="12790" width="36.6640625" style="1" customWidth="1"/>
    <col min="12791" max="12799" width="0" style="1" hidden="1" customWidth="1"/>
    <col min="12800" max="13045" width="8.88671875" style="1"/>
    <col min="13046" max="13046" width="36.6640625" style="1" customWidth="1"/>
    <col min="13047" max="13055" width="0" style="1" hidden="1" customWidth="1"/>
    <col min="13056" max="13301" width="8.88671875" style="1"/>
    <col min="13302" max="13302" width="36.6640625" style="1" customWidth="1"/>
    <col min="13303" max="13311" width="0" style="1" hidden="1" customWidth="1"/>
    <col min="13312" max="13557" width="8.88671875" style="1"/>
    <col min="13558" max="13558" width="36.6640625" style="1" customWidth="1"/>
    <col min="13559" max="13567" width="0" style="1" hidden="1" customWidth="1"/>
    <col min="13568" max="13813" width="8.88671875" style="1"/>
    <col min="13814" max="13814" width="36.6640625" style="1" customWidth="1"/>
    <col min="13815" max="13823" width="0" style="1" hidden="1" customWidth="1"/>
    <col min="13824" max="14069" width="8.88671875" style="1"/>
    <col min="14070" max="14070" width="36.6640625" style="1" customWidth="1"/>
    <col min="14071" max="14079" width="0" style="1" hidden="1" customWidth="1"/>
    <col min="14080" max="14325" width="8.88671875" style="1"/>
    <col min="14326" max="14326" width="36.6640625" style="1" customWidth="1"/>
    <col min="14327" max="14335" width="0" style="1" hidden="1" customWidth="1"/>
    <col min="14336" max="14581" width="8.88671875" style="1"/>
    <col min="14582" max="14582" width="36.6640625" style="1" customWidth="1"/>
    <col min="14583" max="14591" width="0" style="1" hidden="1" customWidth="1"/>
    <col min="14592" max="14837" width="8.88671875" style="1"/>
    <col min="14838" max="14838" width="36.6640625" style="1" customWidth="1"/>
    <col min="14839" max="14847" width="0" style="1" hidden="1" customWidth="1"/>
    <col min="14848" max="15093" width="8.88671875" style="1"/>
    <col min="15094" max="15094" width="36.6640625" style="1" customWidth="1"/>
    <col min="15095" max="15103" width="0" style="1" hidden="1" customWidth="1"/>
    <col min="15104" max="15349" width="8.88671875" style="1"/>
    <col min="15350" max="15350" width="36.6640625" style="1" customWidth="1"/>
    <col min="15351" max="15359" width="0" style="1" hidden="1" customWidth="1"/>
    <col min="15360" max="15605" width="8.88671875" style="1"/>
    <col min="15606" max="15606" width="36.6640625" style="1" customWidth="1"/>
    <col min="15607" max="15615" width="0" style="1" hidden="1" customWidth="1"/>
    <col min="15616" max="15861" width="8.88671875" style="1"/>
    <col min="15862" max="15862" width="36.6640625" style="1" customWidth="1"/>
    <col min="15863" max="15871" width="0" style="1" hidden="1" customWidth="1"/>
    <col min="15872" max="16117" width="8.88671875" style="1"/>
    <col min="16118" max="16118" width="36.6640625" style="1" customWidth="1"/>
    <col min="16119" max="16127" width="0" style="1" hidden="1" customWidth="1"/>
    <col min="16128" max="16373" width="8.88671875" style="1"/>
    <col min="16374" max="16384" width="9.109375" style="1" customWidth="1"/>
  </cols>
  <sheetData>
    <row r="1" spans="1:2" x14ac:dyDescent="0.3">
      <c r="A1" s="1" t="s">
        <v>55</v>
      </c>
      <c r="B1" s="1" t="s">
        <v>67</v>
      </c>
    </row>
    <row r="2" spans="1:2" x14ac:dyDescent="0.3">
      <c r="A2" s="2" t="s">
        <v>47</v>
      </c>
      <c r="B2" s="1">
        <v>9</v>
      </c>
    </row>
    <row r="3" spans="1:2" x14ac:dyDescent="0.3">
      <c r="A3" s="2" t="s">
        <v>15</v>
      </c>
      <c r="B3" s="1">
        <v>9</v>
      </c>
    </row>
    <row r="4" spans="1:2" x14ac:dyDescent="0.3">
      <c r="A4" s="2" t="s">
        <v>32</v>
      </c>
      <c r="B4" s="1">
        <v>9</v>
      </c>
    </row>
    <row r="5" spans="1:2" x14ac:dyDescent="0.3">
      <c r="A5" s="2" t="s">
        <v>49</v>
      </c>
      <c r="B5" s="1">
        <v>6</v>
      </c>
    </row>
    <row r="6" spans="1:2" x14ac:dyDescent="0.3">
      <c r="A6" s="2" t="s">
        <v>26</v>
      </c>
      <c r="B6" s="1">
        <v>6</v>
      </c>
    </row>
    <row r="7" spans="1:2" x14ac:dyDescent="0.3">
      <c r="A7" s="1" t="s">
        <v>50</v>
      </c>
      <c r="B7" s="5">
        <v>4</v>
      </c>
    </row>
    <row r="8" spans="1:2" x14ac:dyDescent="0.3">
      <c r="A8" s="2" t="s">
        <v>43</v>
      </c>
      <c r="B8" s="1">
        <v>4</v>
      </c>
    </row>
    <row r="9" spans="1:2" x14ac:dyDescent="0.3">
      <c r="A9" s="2" t="s">
        <v>6</v>
      </c>
      <c r="B9" s="1">
        <v>4</v>
      </c>
    </row>
    <row r="10" spans="1:2" x14ac:dyDescent="0.3">
      <c r="A10" s="1" t="s">
        <v>10</v>
      </c>
      <c r="B10" s="1">
        <v>4</v>
      </c>
    </row>
    <row r="11" spans="1:2" x14ac:dyDescent="0.3">
      <c r="A11" s="2" t="s">
        <v>18</v>
      </c>
      <c r="B11" s="1">
        <v>4</v>
      </c>
    </row>
    <row r="12" spans="1:2" x14ac:dyDescent="0.3">
      <c r="A12" s="2" t="s">
        <v>7</v>
      </c>
      <c r="B12" s="1">
        <v>3</v>
      </c>
    </row>
    <row r="13" spans="1:2" x14ac:dyDescent="0.3">
      <c r="A13" s="2" t="s">
        <v>29</v>
      </c>
      <c r="B13" s="1">
        <v>3</v>
      </c>
    </row>
    <row r="14" spans="1:2" x14ac:dyDescent="0.3">
      <c r="A14" s="1" t="s">
        <v>11</v>
      </c>
      <c r="B14" s="1">
        <v>2</v>
      </c>
    </row>
    <row r="15" spans="1:2" x14ac:dyDescent="0.3">
      <c r="A15" s="1" t="s">
        <v>51</v>
      </c>
      <c r="B15" s="1">
        <v>2</v>
      </c>
    </row>
    <row r="16" spans="1:2" x14ac:dyDescent="0.3">
      <c r="A16" s="1" t="s">
        <v>54</v>
      </c>
      <c r="B16" s="1">
        <v>2</v>
      </c>
    </row>
    <row r="17" spans="1:6" x14ac:dyDescent="0.3">
      <c r="A17" s="1" t="s">
        <v>40</v>
      </c>
      <c r="B17" s="1">
        <v>2</v>
      </c>
    </row>
    <row r="18" spans="1:6" x14ac:dyDescent="0.3">
      <c r="A18" s="2" t="s">
        <v>3</v>
      </c>
      <c r="B18" s="1">
        <v>2</v>
      </c>
    </row>
    <row r="19" spans="1:6" x14ac:dyDescent="0.3">
      <c r="A19" s="2" t="s">
        <v>0</v>
      </c>
      <c r="B19" s="1">
        <v>2</v>
      </c>
    </row>
    <row r="20" spans="1:6" x14ac:dyDescent="0.3">
      <c r="A20" s="1" t="s">
        <v>12</v>
      </c>
      <c r="B20" s="1">
        <v>2</v>
      </c>
    </row>
    <row r="21" spans="1:6" x14ac:dyDescent="0.3">
      <c r="A21" s="2" t="s">
        <v>31</v>
      </c>
      <c r="B21" s="1">
        <v>2</v>
      </c>
    </row>
    <row r="22" spans="1:6" x14ac:dyDescent="0.3">
      <c r="A22" s="2" t="s">
        <v>22</v>
      </c>
      <c r="B22" s="1">
        <v>2</v>
      </c>
    </row>
    <row r="23" spans="1:6" x14ac:dyDescent="0.3">
      <c r="A23" s="1" t="s">
        <v>17</v>
      </c>
      <c r="B23" s="1">
        <v>2</v>
      </c>
    </row>
    <row r="24" spans="1:6" x14ac:dyDescent="0.3">
      <c r="A24" s="2" t="s">
        <v>53</v>
      </c>
      <c r="B24" s="1">
        <v>1</v>
      </c>
    </row>
    <row r="25" spans="1:6" x14ac:dyDescent="0.3">
      <c r="A25" s="2" t="s">
        <v>46</v>
      </c>
      <c r="B25" s="1">
        <v>1</v>
      </c>
    </row>
    <row r="26" spans="1:6" x14ac:dyDescent="0.3">
      <c r="A26" s="2" t="s">
        <v>4</v>
      </c>
      <c r="B26" s="1">
        <v>1</v>
      </c>
    </row>
    <row r="27" spans="1:6" x14ac:dyDescent="0.3">
      <c r="A27" s="2" t="s">
        <v>41</v>
      </c>
      <c r="B27" s="1">
        <v>1</v>
      </c>
    </row>
    <row r="28" spans="1:6" x14ac:dyDescent="0.3">
      <c r="A28" s="2" t="s">
        <v>39</v>
      </c>
      <c r="B28" s="1">
        <v>1</v>
      </c>
    </row>
    <row r="29" spans="1:6" x14ac:dyDescent="0.3">
      <c r="A29" s="1" t="s">
        <v>36</v>
      </c>
      <c r="B29" s="1">
        <v>1</v>
      </c>
    </row>
    <row r="30" spans="1:6" x14ac:dyDescent="0.3">
      <c r="A30" s="1" t="s">
        <v>20</v>
      </c>
      <c r="B30" s="1">
        <v>1</v>
      </c>
      <c r="E30" s="6"/>
      <c r="F30" s="3"/>
    </row>
    <row r="31" spans="1:6" x14ac:dyDescent="0.3">
      <c r="A31" s="2" t="s">
        <v>19</v>
      </c>
      <c r="B31" s="1">
        <v>1</v>
      </c>
      <c r="E31" s="6"/>
      <c r="F31" s="7"/>
    </row>
    <row r="32" spans="1:6" x14ac:dyDescent="0.3">
      <c r="A32" s="1" t="s">
        <v>16</v>
      </c>
      <c r="B32" s="1">
        <v>1</v>
      </c>
    </row>
    <row r="33" spans="1:2" x14ac:dyDescent="0.3">
      <c r="A33" s="1" t="s">
        <v>52</v>
      </c>
      <c r="B33" s="1">
        <v>0</v>
      </c>
    </row>
    <row r="34" spans="1:2" x14ac:dyDescent="0.3">
      <c r="A34" s="1" t="s">
        <v>48</v>
      </c>
      <c r="B34" s="1">
        <v>0</v>
      </c>
    </row>
    <row r="35" spans="1:2" x14ac:dyDescent="0.3">
      <c r="A35" s="2" t="s">
        <v>64</v>
      </c>
      <c r="B35" s="1">
        <v>0</v>
      </c>
    </row>
    <row r="36" spans="1:2" x14ac:dyDescent="0.3">
      <c r="A36" s="1" t="s">
        <v>45</v>
      </c>
      <c r="B36" s="1">
        <v>0</v>
      </c>
    </row>
    <row r="37" spans="1:2" x14ac:dyDescent="0.3">
      <c r="A37" s="1" t="s">
        <v>44</v>
      </c>
      <c r="B37" s="1">
        <v>0</v>
      </c>
    </row>
    <row r="38" spans="1:2" x14ac:dyDescent="0.3">
      <c r="A38" s="2" t="s">
        <v>42</v>
      </c>
      <c r="B38" s="1">
        <v>0</v>
      </c>
    </row>
    <row r="39" spans="1:2" x14ac:dyDescent="0.3">
      <c r="A39" s="1" t="s">
        <v>2</v>
      </c>
      <c r="B39" s="1">
        <v>0</v>
      </c>
    </row>
    <row r="40" spans="1:2" x14ac:dyDescent="0.3">
      <c r="A40" s="2" t="s">
        <v>38</v>
      </c>
      <c r="B40" s="1">
        <v>0</v>
      </c>
    </row>
    <row r="41" spans="1:2" x14ac:dyDescent="0.3">
      <c r="A41" s="1" t="s">
        <v>37</v>
      </c>
      <c r="B41" s="1">
        <v>0</v>
      </c>
    </row>
    <row r="42" spans="1:2" x14ac:dyDescent="0.3">
      <c r="A42" s="2" t="s">
        <v>35</v>
      </c>
      <c r="B42" s="1">
        <v>0</v>
      </c>
    </row>
    <row r="43" spans="1:2" x14ac:dyDescent="0.3">
      <c r="A43" s="1" t="s">
        <v>34</v>
      </c>
      <c r="B43" s="1">
        <v>0</v>
      </c>
    </row>
    <row r="44" spans="1:2" x14ac:dyDescent="0.3">
      <c r="A44" s="1" t="s">
        <v>5</v>
      </c>
      <c r="B44" s="1">
        <v>0</v>
      </c>
    </row>
    <row r="45" spans="1:2" x14ac:dyDescent="0.3">
      <c r="A45" s="1" t="s">
        <v>8</v>
      </c>
      <c r="B45" s="1">
        <v>0</v>
      </c>
    </row>
    <row r="46" spans="1:2" x14ac:dyDescent="0.3">
      <c r="A46" s="1" t="s">
        <v>9</v>
      </c>
      <c r="B46" s="1">
        <v>0</v>
      </c>
    </row>
    <row r="47" spans="1:2" x14ac:dyDescent="0.3">
      <c r="A47" s="2" t="s">
        <v>63</v>
      </c>
      <c r="B47" s="1">
        <v>0</v>
      </c>
    </row>
    <row r="48" spans="1:2" x14ac:dyDescent="0.3">
      <c r="A48" s="2" t="s">
        <v>33</v>
      </c>
      <c r="B48" s="1">
        <v>0</v>
      </c>
    </row>
    <row r="49" spans="1:2" x14ac:dyDescent="0.3">
      <c r="A49" s="2" t="s">
        <v>62</v>
      </c>
      <c r="B49" s="1">
        <v>0</v>
      </c>
    </row>
    <row r="50" spans="1:2" x14ac:dyDescent="0.3">
      <c r="A50" s="1" t="s">
        <v>30</v>
      </c>
      <c r="B50" s="1">
        <v>0</v>
      </c>
    </row>
    <row r="51" spans="1:2" x14ac:dyDescent="0.3">
      <c r="A51" s="2" t="s">
        <v>28</v>
      </c>
      <c r="B51" s="1">
        <v>0</v>
      </c>
    </row>
    <row r="52" spans="1:2" x14ac:dyDescent="0.3">
      <c r="A52" s="1" t="s">
        <v>27</v>
      </c>
      <c r="B52" s="1">
        <v>0</v>
      </c>
    </row>
    <row r="53" spans="1:2" x14ac:dyDescent="0.3">
      <c r="A53" s="2" t="s">
        <v>57</v>
      </c>
      <c r="B53" s="1">
        <v>0</v>
      </c>
    </row>
    <row r="54" spans="1:2" x14ac:dyDescent="0.3">
      <c r="A54" s="2" t="s">
        <v>25</v>
      </c>
      <c r="B54" s="1">
        <v>0</v>
      </c>
    </row>
    <row r="55" spans="1:2" x14ac:dyDescent="0.3">
      <c r="A55" s="1" t="s">
        <v>14</v>
      </c>
      <c r="B55" s="1">
        <v>0</v>
      </c>
    </row>
    <row r="56" spans="1:2" x14ac:dyDescent="0.3">
      <c r="A56" s="1" t="s">
        <v>68</v>
      </c>
      <c r="B56" s="1">
        <v>0</v>
      </c>
    </row>
    <row r="57" spans="1:2" x14ac:dyDescent="0.3">
      <c r="A57" s="2" t="s">
        <v>24</v>
      </c>
      <c r="B57" s="1">
        <v>0</v>
      </c>
    </row>
    <row r="58" spans="1:2" x14ac:dyDescent="0.3">
      <c r="A58" s="1" t="s">
        <v>59</v>
      </c>
      <c r="B58" s="1">
        <v>0</v>
      </c>
    </row>
    <row r="59" spans="1:2" x14ac:dyDescent="0.3">
      <c r="A59" s="2" t="s">
        <v>58</v>
      </c>
      <c r="B59" s="1">
        <v>0</v>
      </c>
    </row>
    <row r="60" spans="1:2" x14ac:dyDescent="0.3">
      <c r="A60" s="1" t="s">
        <v>13</v>
      </c>
      <c r="B60" s="1">
        <v>0</v>
      </c>
    </row>
    <row r="61" spans="1:2" x14ac:dyDescent="0.3">
      <c r="A61" s="1" t="s">
        <v>23</v>
      </c>
      <c r="B61" s="1">
        <v>0</v>
      </c>
    </row>
    <row r="62" spans="1:2" x14ac:dyDescent="0.3">
      <c r="A62" s="1" t="s">
        <v>21</v>
      </c>
      <c r="B62" s="1">
        <v>0</v>
      </c>
    </row>
    <row r="63" spans="1:2" x14ac:dyDescent="0.3">
      <c r="A63" s="1" t="s">
        <v>1</v>
      </c>
      <c r="B63" s="1">
        <v>0</v>
      </c>
    </row>
  </sheetData>
  <autoFilter ref="A1:B63" xr:uid="{00000000-0009-0000-0000-000001000000}"/>
  <sortState ref="A2:B66">
    <sortCondition descending="1" ref="B2:B6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співробітники Scopus</vt:lpstr>
      <vt:lpstr>співробітники WoS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asakhi</cp:lastModifiedBy>
  <cp:lastPrinted>2021-11-25T09:56:42Z</cp:lastPrinted>
  <dcterms:created xsi:type="dcterms:W3CDTF">2021-11-24T12:43:34Z</dcterms:created>
  <dcterms:modified xsi:type="dcterms:W3CDTF">2024-03-21T10:57:27Z</dcterms:modified>
</cp:coreProperties>
</file>